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yasun\Downloads\AVANCE DE OBRAS\"/>
    </mc:Choice>
  </mc:AlternateContent>
  <xr:revisionPtr revIDLastSave="0" documentId="13_ncr:1_{C048B540-AD05-4F05-BD1F-0134B398EED4}" xr6:coauthVersionLast="47" xr6:coauthVersionMax="47" xr10:uidLastSave="{00000000-0000-0000-0000-000000000000}"/>
  <bookViews>
    <workbookView xWindow="-98" yWindow="-98" windowWidth="22695" windowHeight="14595" xr2:uid="{00000000-000D-0000-FFFF-FFFF00000000}"/>
  </bookViews>
  <sheets>
    <sheet name="NOVIEMBRE" sheetId="4" r:id="rId1"/>
  </sheets>
  <definedNames>
    <definedName name="_xlnm.Print_Area" localSheetId="0">NOVIEMBRE!$A$1:$J$130</definedName>
    <definedName name="_xlnm.Print_Titles" localSheetId="0">NOVIEMBRE!$1:$6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0"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L.C.P. y M.F. Carlos Virgen Fletes</author>
    <author>OBPUB.071</author>
  </authors>
  <commentList>
    <comment ref="J7" authorId="0" shapeId="0" xr:uid="{00000000-0006-0000-0100-000001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 ref="J12" authorId="0" shapeId="0" xr:uid="{00000000-0006-0000-0100-000002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 ref="J16" authorId="0" shapeId="0" xr:uid="{00000000-0006-0000-0100-000003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 ref="J20" authorId="0" shapeId="0" xr:uid="{00000000-0006-0000-0100-000004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 ref="J23" authorId="0" shapeId="0" xr:uid="{00000000-0006-0000-0100-000005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 ref="J30" authorId="0" shapeId="0" xr:uid="{00000000-0006-0000-0100-000006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 ref="J33" authorId="0" shapeId="0" xr:uid="{00000000-0006-0000-0100-000007000000}">
      <text>
        <r>
          <rPr>
            <b/>
            <sz val="9"/>
            <color indexed="81"/>
            <rFont val="Tahoma"/>
            <family val="2"/>
          </rPr>
          <t>L.C.P. y M.F. Carlos Virgen Fletes:</t>
        </r>
        <r>
          <rPr>
            <sz val="9"/>
            <color indexed="81"/>
            <rFont val="Tahoma"/>
            <family val="2"/>
          </rPr>
          <t xml:space="preserve">
Cuenta BBVA Bancomer No. 0112797488 ICUS-DISTRITO.</t>
        </r>
      </text>
    </comment>
    <comment ref="J39" authorId="0" shapeId="0" xr:uid="{00000000-0006-0000-0100-000008000000}">
      <text>
        <r>
          <rPr>
            <b/>
            <sz val="9"/>
            <color indexed="81"/>
            <rFont val="Tahoma"/>
            <family val="2"/>
          </rPr>
          <t>L.C.P. y M.F. Carlos Virgen Fletes:</t>
        </r>
        <r>
          <rPr>
            <sz val="9"/>
            <color indexed="81"/>
            <rFont val="Tahoma"/>
            <family val="2"/>
          </rPr>
          <t xml:space="preserve">
Cuenta BBVA Bancomer No. 0112797542 ICUS-DISTRITO.</t>
        </r>
      </text>
    </comment>
    <comment ref="J44" authorId="0" shapeId="0" xr:uid="{00000000-0006-0000-0100-000009000000}">
      <text>
        <r>
          <rPr>
            <b/>
            <sz val="9"/>
            <color indexed="81"/>
            <rFont val="Tahoma"/>
            <family val="2"/>
          </rPr>
          <t>L.C.P. y M.F. Carlos Virgen Fletes:</t>
        </r>
        <r>
          <rPr>
            <sz val="9"/>
            <color indexed="81"/>
            <rFont val="Tahoma"/>
            <family val="2"/>
          </rPr>
          <t xml:space="preserve">
Cuenta BBVA Bancomer No. 0112797488 ICUS-DISTRITO.</t>
        </r>
      </text>
    </comment>
    <comment ref="J48" authorId="0" shapeId="0" xr:uid="{00000000-0006-0000-0100-00000A000000}">
      <text>
        <r>
          <rPr>
            <b/>
            <sz val="9"/>
            <color indexed="81"/>
            <rFont val="Tahoma"/>
            <family val="2"/>
          </rPr>
          <t>L.C.P. y M.F. Carlos Virgen Fletes:</t>
        </r>
        <r>
          <rPr>
            <sz val="9"/>
            <color indexed="81"/>
            <rFont val="Tahoma"/>
            <family val="2"/>
          </rPr>
          <t xml:space="preserve">
Cuenta Santander No. 65509023633 Faism 2022</t>
        </r>
      </text>
    </comment>
    <comment ref="J52" authorId="0" shapeId="0" xr:uid="{00000000-0006-0000-0100-00000B000000}">
      <text>
        <r>
          <rPr>
            <b/>
            <sz val="9"/>
            <color indexed="81"/>
            <rFont val="Tahoma"/>
            <family val="2"/>
          </rPr>
          <t>L.C.P. y M.F. Carlos Virgen Fletes:</t>
        </r>
        <r>
          <rPr>
            <sz val="9"/>
            <color indexed="81"/>
            <rFont val="Tahoma"/>
            <family val="2"/>
          </rPr>
          <t xml:space="preserve">
Cuenta BBVA Bancomer No. 0112797542 ICUS - MUNICIPAL.</t>
        </r>
      </text>
    </comment>
    <comment ref="J56" authorId="0" shapeId="0" xr:uid="{00000000-0006-0000-0100-00000C000000}">
      <text>
        <r>
          <rPr>
            <b/>
            <sz val="9"/>
            <color indexed="81"/>
            <rFont val="Tahoma"/>
            <family val="2"/>
          </rPr>
          <t>L.C.P. y M.F. Carlos Virgen Fletes:</t>
        </r>
        <r>
          <rPr>
            <sz val="9"/>
            <color indexed="81"/>
            <rFont val="Tahoma"/>
            <family val="2"/>
          </rPr>
          <t xml:space="preserve">
Cuenta Santander No. 65509023633 Faism 2022</t>
        </r>
      </text>
    </comment>
    <comment ref="J60" authorId="0" shapeId="0" xr:uid="{00000000-0006-0000-0100-00000D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 ref="J65" authorId="0" shapeId="0" xr:uid="{00000000-0006-0000-0100-00000E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 ref="J71" authorId="0" shapeId="0" xr:uid="{00000000-0006-0000-0100-00000F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 ref="J75" authorId="0" shapeId="0" xr:uid="{00000000-0006-0000-0100-000010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 ref="J77" authorId="0" shapeId="0" xr:uid="{00000000-0006-0000-0100-000011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 ref="J79" authorId="1" shapeId="0" xr:uid="{00000000-0006-0000-0100-000012000000}">
      <text>
        <r>
          <rPr>
            <b/>
            <sz val="9"/>
            <color indexed="81"/>
            <rFont val="Tahoma"/>
            <family val="2"/>
          </rPr>
          <t>L.C.P. y M.F. Carlos Virgen Fletes:</t>
        </r>
        <r>
          <rPr>
            <sz val="9"/>
            <color indexed="81"/>
            <rFont val="Tahoma"/>
            <family val="2"/>
          </rPr>
          <t xml:space="preserve">
Cuenta Santander No. 65509023633 Faism 2022</t>
        </r>
      </text>
    </comment>
    <comment ref="J81" authorId="1" shapeId="0" xr:uid="{00000000-0006-0000-0100-000013000000}">
      <text>
        <r>
          <rPr>
            <b/>
            <sz val="9"/>
            <color indexed="81"/>
            <rFont val="Tahoma"/>
            <family val="2"/>
          </rPr>
          <t>L.C.P. y M.F. Carlos Virgen Fletes:</t>
        </r>
        <r>
          <rPr>
            <sz val="9"/>
            <color indexed="81"/>
            <rFont val="Tahoma"/>
            <family val="2"/>
          </rPr>
          <t xml:space="preserve">
Cuenta Santander No. 65509023633 Faism 2022</t>
        </r>
      </text>
    </comment>
    <comment ref="J83" authorId="1" shapeId="0" xr:uid="{00000000-0006-0000-0100-000014000000}">
      <text>
        <r>
          <rPr>
            <b/>
            <sz val="9"/>
            <color indexed="81"/>
            <rFont val="Tahoma"/>
            <family val="2"/>
          </rPr>
          <t>L.C.P. y M.F. Carlos Virgen Fletes:</t>
        </r>
        <r>
          <rPr>
            <sz val="9"/>
            <color indexed="81"/>
            <rFont val="Tahoma"/>
            <family val="2"/>
          </rPr>
          <t xml:space="preserve">
Cuenta Santander No. 65509023633 Faism 2022</t>
        </r>
      </text>
    </comment>
    <comment ref="J85" authorId="1" shapeId="0" xr:uid="{00000000-0006-0000-0100-000015000000}">
      <text>
        <r>
          <rPr>
            <b/>
            <sz val="9"/>
            <color indexed="81"/>
            <rFont val="Tahoma"/>
            <family val="2"/>
          </rPr>
          <t>L.C.P. y M.F. Carlos Virgen Fletes:</t>
        </r>
        <r>
          <rPr>
            <sz val="9"/>
            <color indexed="81"/>
            <rFont val="Tahoma"/>
            <family val="2"/>
          </rPr>
          <t xml:space="preserve">
Cuenta Santander No. 65509023633 Faism 2022</t>
        </r>
      </text>
    </comment>
    <comment ref="J87" authorId="1" shapeId="0" xr:uid="{00000000-0006-0000-0100-000016000000}">
      <text>
        <r>
          <rPr>
            <b/>
            <sz val="9"/>
            <color indexed="81"/>
            <rFont val="Tahoma"/>
            <family val="2"/>
          </rPr>
          <t>L.C.P. y M.F. Carlos Virgen Fletes:</t>
        </r>
        <r>
          <rPr>
            <sz val="9"/>
            <color indexed="81"/>
            <rFont val="Tahoma"/>
            <family val="2"/>
          </rPr>
          <t xml:space="preserve">
Cuenta Santander No. 65509023633 Faism 2022</t>
        </r>
      </text>
    </comment>
    <comment ref="J89" authorId="1" shapeId="0" xr:uid="{00000000-0006-0000-0100-000017000000}">
      <text>
        <r>
          <rPr>
            <b/>
            <sz val="9"/>
            <color indexed="81"/>
            <rFont val="Tahoma"/>
            <family val="2"/>
          </rPr>
          <t>L.C.P. y M.F. Carlos Virgen Fletes:</t>
        </r>
        <r>
          <rPr>
            <sz val="9"/>
            <color indexed="81"/>
            <rFont val="Tahoma"/>
            <family val="2"/>
          </rPr>
          <t xml:space="preserve">
Cuenta Santander No. 65509023633 Faism 2022</t>
        </r>
      </text>
    </comment>
    <comment ref="J91" authorId="1" shapeId="0" xr:uid="{00000000-0006-0000-0100-000018000000}">
      <text>
        <r>
          <rPr>
            <b/>
            <sz val="9"/>
            <color indexed="81"/>
            <rFont val="Tahoma"/>
            <family val="2"/>
          </rPr>
          <t>L.C.P. y M.F. Carlos Virgen Fletes:</t>
        </r>
        <r>
          <rPr>
            <sz val="9"/>
            <color indexed="81"/>
            <rFont val="Tahoma"/>
            <family val="2"/>
          </rPr>
          <t xml:space="preserve">
Cuenta Santander No. 65509023633 Faism 2022</t>
        </r>
      </text>
    </comment>
    <comment ref="J93" authorId="1" shapeId="0" xr:uid="{00000000-0006-0000-0100-000019000000}">
      <text>
        <r>
          <rPr>
            <b/>
            <sz val="9"/>
            <color indexed="81"/>
            <rFont val="Tahoma"/>
            <family val="2"/>
          </rPr>
          <t>L.C.P. y M.F. Carlos Virgen Fletes:</t>
        </r>
        <r>
          <rPr>
            <sz val="9"/>
            <color indexed="81"/>
            <rFont val="Tahoma"/>
            <family val="2"/>
          </rPr>
          <t xml:space="preserve">
Cuenta Santander No. 65509023633 Faism 2022</t>
        </r>
      </text>
    </comment>
    <comment ref="J95" authorId="1" shapeId="0" xr:uid="{00000000-0006-0000-0100-00001A000000}">
      <text>
        <r>
          <rPr>
            <b/>
            <sz val="9"/>
            <color indexed="81"/>
            <rFont val="Tahoma"/>
            <family val="2"/>
          </rPr>
          <t>L.C.P. y M.F. Carlos Virgen Fletes:</t>
        </r>
        <r>
          <rPr>
            <sz val="9"/>
            <color indexed="81"/>
            <rFont val="Tahoma"/>
            <family val="2"/>
          </rPr>
          <t xml:space="preserve">
Cuenta Santander No. 65509023633 Faism 2022</t>
        </r>
      </text>
    </comment>
    <comment ref="J97" authorId="1" shapeId="0" xr:uid="{00000000-0006-0000-0100-00001B000000}">
      <text>
        <r>
          <rPr>
            <b/>
            <sz val="9"/>
            <color indexed="81"/>
            <rFont val="Tahoma"/>
            <family val="2"/>
          </rPr>
          <t>L.C.P. y M.F. Carlos Virgen Fletes:</t>
        </r>
        <r>
          <rPr>
            <sz val="9"/>
            <color indexed="81"/>
            <rFont val="Tahoma"/>
            <family val="2"/>
          </rPr>
          <t xml:space="preserve">
Cuenta Santander No. 65509023633 Faism 2022</t>
        </r>
      </text>
    </comment>
    <comment ref="J99" authorId="1" shapeId="0" xr:uid="{00000000-0006-0000-0100-00001C000000}">
      <text>
        <r>
          <rPr>
            <b/>
            <sz val="9"/>
            <color indexed="81"/>
            <rFont val="Tahoma"/>
            <family val="2"/>
          </rPr>
          <t>L.C.P. y M.F. Carlos Virgen Fletes:</t>
        </r>
        <r>
          <rPr>
            <sz val="9"/>
            <color indexed="81"/>
            <rFont val="Tahoma"/>
            <family val="2"/>
          </rPr>
          <t xml:space="preserve">
Cuenta Santander No. 65509023633 Faism 2022</t>
        </r>
      </text>
    </comment>
  </commentList>
</comments>
</file>

<file path=xl/sharedStrings.xml><?xml version="1.0" encoding="utf-8"?>
<sst xmlns="http://schemas.openxmlformats.org/spreadsheetml/2006/main" count="193" uniqueCount="126">
  <si>
    <t xml:space="preserve">Número de Obra </t>
  </si>
  <si>
    <t>Empresa</t>
  </si>
  <si>
    <t>Descripción de Obra</t>
  </si>
  <si>
    <t>Residente de Obra</t>
  </si>
  <si>
    <t>Monto Contratado</t>
  </si>
  <si>
    <t>Tipo de Recurso</t>
  </si>
  <si>
    <t>% Avance Físico</t>
  </si>
  <si>
    <t>Fecha de Inicio Programa de Obra</t>
  </si>
  <si>
    <t>Fecha de Termino Programa de Obra</t>
  </si>
  <si>
    <t>PV/DOP/CSS/01/22</t>
  </si>
  <si>
    <t>A Y C CONSTRUCCIONES Y REHABILITACIONES DE NAYARIT, SA DE CV</t>
  </si>
  <si>
    <t>"Construcción de huellas de concreto en empedrado ecológico en Calle Océano Índico, Colonia Palmar de Aramara."</t>
  </si>
  <si>
    <t>Arq. Mario Adrián Martínez Becerra</t>
  </si>
  <si>
    <t>FONDOS MUNICIPALES</t>
  </si>
  <si>
    <t>PV/DOP/CSS/02/2021</t>
  </si>
  <si>
    <t>CARLOS ALFREDO RODRÍGUEZ LÓPEZ</t>
  </si>
  <si>
    <t xml:space="preserve">"Rehabilitación de bocas de tormentas en AV. Fco. Medina Ascencio y vialidades secundarias." </t>
  </si>
  <si>
    <t>Ing. Sergio iván López Cruz</t>
  </si>
  <si>
    <t>PV/DOP/CSS/03/2021</t>
  </si>
  <si>
    <t>LUZ ADRIANA ALDRETE SÁNCHEZ</t>
  </si>
  <si>
    <t>"Rehabilitación de Bocas de Tormentas en Av. México y Vialidades Secundarias."</t>
  </si>
  <si>
    <t>Arq. Ricardo Alberto Andrade Salcedo</t>
  </si>
  <si>
    <t>15/04/2022 Convenio Adicional $96,476.91         y Prorroga        12-Ago-2022</t>
  </si>
  <si>
    <t>PV/DOP/LP/03/22</t>
  </si>
  <si>
    <t>JAVIER FERNÁNDEZ ÁLVAREZ</t>
  </si>
  <si>
    <t>"Construcción de Puente Peatonal Colgante de la Isla del Río Cuale."</t>
  </si>
  <si>
    <t>Ing. Aroon Michael Díaz García</t>
  </si>
  <si>
    <t>PV/DOP/AD/04/22</t>
  </si>
  <si>
    <t>LEPICCSA</t>
  </si>
  <si>
    <t>"Estudios de Laboratorio y de Calidad de todas las Obras Públicas, Estudios de Laboratorio y de Calidad de las Obras que ejecute la dirección de obras públicas descritas en el listado de vialidades prioritarias."</t>
  </si>
  <si>
    <t>Ing. Miguel Alejandro Rosas Dávila</t>
  </si>
  <si>
    <t>PV/DOP/AD/05/22</t>
  </si>
  <si>
    <t>EMMA GUADALUPE MURILLO RAMÍREZ</t>
  </si>
  <si>
    <t>“Rehabilitación de Vialidades y Desazolve de Ríos y Arroyos en el Municipio de Puerto Vallarta.”</t>
  </si>
  <si>
    <t>Ing. Miguel Antonio Gutiérrez Peña</t>
  </si>
  <si>
    <t>PV/DOP/CSS/06/2021</t>
  </si>
  <si>
    <t>RT TERRASERÍAS Y CONSTRUCCIONES SA DE CV</t>
  </si>
  <si>
    <t>“Rehabilitación de Losas de Concreto en Av. Fco. Medina Ascencio y Vialidades Secundarias.”</t>
  </si>
  <si>
    <t>Ing. Diego Romualdo Macedo Mora</t>
  </si>
  <si>
    <t>FONDOS MUNICIPALES       ICUS-DISTRITO</t>
  </si>
  <si>
    <t>PV/DOP/CSS/07/2021</t>
  </si>
  <si>
    <t>DS GRUPO EMPRESARIAL DE NAYARIT, S DE RL DE CV</t>
  </si>
  <si>
    <t>Construcción de Pavimento en Concreto Hidráulico, Rehabilitación de la Red de Agua Potable, Rehabilitación de la Red de Drenaje Sanitario y Alumbrado Público en calle 24 de Febrero entre las Calles Francisco I, Madero y Camino a Playa Grande y Construcción de Pavimento en Concreto Hidráulico, Rehabilitación de la Red de Agua Potable, Rehabilitación de la Red de Drenaje Sanitario y Alumbrado Público de Calle Francisco I. Madero entre 24 de Febrero y Camino a Playa Grande en la Colonia San Esteban, Puerto Vallarta, Jalisco."</t>
  </si>
  <si>
    <t>Ing. Mario González Morillas / Ing. Miguel Antonio Gutiérrez Peña</t>
  </si>
  <si>
    <t>FONDOS MUNICIPALES               ICUS-DISTRITO</t>
  </si>
  <si>
    <t>PV/DOP/CSS/07/22</t>
  </si>
  <si>
    <t>NORA ILIANA PEÑA MÉNDEZ</t>
  </si>
  <si>
    <t>"Pavimentación en concreto hidráulico de la Av. Las Palmas cuerpo oriente, Etapa 1"</t>
  </si>
  <si>
    <t>Ing. Cesar Alberto Rodríguez Carmona</t>
  </si>
  <si>
    <t>FONDOS MUNICIPALES           ICUS - DISTRITO</t>
  </si>
  <si>
    <t>PV/DOP/CSS/09/22</t>
  </si>
  <si>
    <t>D S GRUPO EMPRESARIAL DE NAYARIT, S DE RL DE CV</t>
  </si>
  <si>
    <t>"Construcción de Huellas de Concreto en Empedrado Ecológico en Calle Mar Caribe y Prisciliano Sánchez, Colonia Palmar de Aramara."</t>
  </si>
  <si>
    <t>Ing. Sergio Iván López Cruz</t>
  </si>
  <si>
    <t>FAISM 2022</t>
  </si>
  <si>
    <t>PV/DOP/AD/10/2021</t>
  </si>
  <si>
    <t>"Rehabilitación de vialidad Felipe Ángeles, en la Colonia Paso Del Molino."</t>
  </si>
  <si>
    <t>Ing. Agustín Valenzuela Topete/ Ing. Aroon Michael Díaz García</t>
  </si>
  <si>
    <t>FONDOS MUNICIPALES        ICUS-MUNICIPIO</t>
  </si>
  <si>
    <t>21/02/2022 Convenio Adicional $529,903.58       y Prorroga        15-Jul-2022</t>
  </si>
  <si>
    <t>PV/DOP/CSS/10/22</t>
  </si>
  <si>
    <t>ADRIANA BERENICE DÁVALOS MEZA</t>
  </si>
  <si>
    <t>"Construcción de Huellas de Concreto en Empedrado Ecológico en Calle Mar del Sur, Colonia Palmar de Aramara."</t>
  </si>
  <si>
    <t>PV/DOP/CSS/11/22</t>
  </si>
  <si>
    <t>EDIFICACIONES MERC SA DE CV</t>
  </si>
  <si>
    <t>"Construcciones de Dren Pluvial Norte (Canal) en Las Juntas."</t>
  </si>
  <si>
    <t>Ing. Cesar Alejandro Langarica Sánchez</t>
  </si>
  <si>
    <t>24/07/2022 Convenio Adicional $4,208,996.30 y Prorroga al 09-09-22</t>
  </si>
  <si>
    <t>PV/DOP/AD/13/2022</t>
  </si>
  <si>
    <t>"Desazolve de Río Pitillal del Cadenamiento 0+000.00 al 6+220.00."</t>
  </si>
  <si>
    <t>05/08/2022 Convenio Adicional $4,036,000.51 y prorroga al 31-09-22</t>
  </si>
  <si>
    <t>31-09-22</t>
  </si>
  <si>
    <t>PV/DOP/AD/14/22</t>
  </si>
  <si>
    <t>Pavimentación en Concreto Hidráulico de la Calle Mar del Sur en Palmar de Aramara, Fase 2</t>
  </si>
  <si>
    <t>PV/DOP/CSS/16/22</t>
  </si>
  <si>
    <t xml:space="preserve">JOSE RAMON ESPARZA GONZALEZ </t>
  </si>
  <si>
    <t>Rehabilitación de drenaje sanitario en col. la colonia en la delegación de Ixtapa, que comprenden las calles, Prisciliano Sánchez, Belisario Domínguez, Dr. José ma. Luis mora, Valentín Gómez farias, fray Antonio alcalde, José Clemente Orozco y Mariano Otero</t>
  </si>
  <si>
    <t>PV/DOP/CSS/19/22</t>
  </si>
  <si>
    <t>GRUPO CONSTRUCTOR NUEVO PROGRESO, S. A. 
DE C. V.</t>
  </si>
  <si>
    <t>construcción de muro perimetral en sitio de transferencia de residuos sólidos, en valle 
gardenia, col. magisterio, construcción de muro perimetral en taller municipal, delegación 
Ixtapa, construcción de muro en bodega de obras públicas, delegación Ixtapa y construcción 
de barda perimetral en estación de bomberos en calle las Américas, col. Lázaro Cárdenas</t>
  </si>
  <si>
    <t>PV/DOP/AD/22/22</t>
  </si>
  <si>
    <t>GAREY CONSTRUCCIONES S.A. DE C.V.</t>
  </si>
  <si>
    <t>"Rehabilitación de polideportivo la Lija (Obras
Complementarias)"</t>
  </si>
  <si>
    <t>Ing. Luis Zuno</t>
  </si>
  <si>
    <t>PV/DOP/AD/23/22</t>
  </si>
  <si>
    <t xml:space="preserve">"Pavimentación a base de concreto hidráulico de la calle mar del sur entre calle océano pacífico y calle océano atlántico, colonia palmar de aramara </t>
  </si>
  <si>
    <t>PV/DOP/AD/24/22</t>
  </si>
  <si>
    <t>CORAL ELIZABETH DELGADO MEJIA</t>
  </si>
  <si>
    <t xml:space="preserve">"Pavimentación a base de concreto hidráulico de la calle océano atlántico, entre calle mar del sur y maría Montessori, col palmar de aramara" </t>
  </si>
  <si>
    <t>Ing. Miguel Antonio Gutierrez Peña</t>
  </si>
  <si>
    <t>PV/DOP/AD/25/22</t>
  </si>
  <si>
    <t xml:space="preserve">MAXIMILIANO RODRIGUEZ SOTO </t>
  </si>
  <si>
    <t>Pavimentación en Concreto Hidráulico de la Calle Mar Egeo, entre calle océano indico y océano pacifico, col palmar de aramara</t>
  </si>
  <si>
    <t>PV/DOP/AD/26/22</t>
  </si>
  <si>
    <t>LICENCIADOS, INGENIEROS. OBRAS Y SERVICIOS S.A. DE C.V.</t>
  </si>
  <si>
    <t>Pavimentación en Concreto Hidráulico de la Calle Mar Blanco, entre calle océano indico y océano pacifico, col palmar de aramara</t>
  </si>
  <si>
    <t>PV/DOP/CSS/17/22</t>
  </si>
  <si>
    <r>
      <rPr>
        <sz val="8"/>
        <rFont val="Arial"/>
        <family val="2"/>
      </rPr>
      <t>ARQUITECTURA Y CONSTRUCCION KERLU. S. A. DE
C. V.</t>
    </r>
  </si>
  <si>
    <t>Domos en patios cívicos en las escuelas Ignacio Manuel Altamirano, en calle Manuel corona # 1220, colonia brisas del pacifico; CBTIS # 68 en calle politécnico nacional y preparatoria; CECYTEJ en calle corea del sur en lomas del Coapinole</t>
  </si>
  <si>
    <t>Ing. Grovanni Octavio Lopez Cobarruvias</t>
  </si>
  <si>
    <t>PV/DOP/CSS/28/22</t>
  </si>
  <si>
    <t>ARQ. FARAEL MORALES ALTAMIRANO</t>
  </si>
  <si>
    <t>Pavimentación de concreto hidráulico en calle océano pacifico, en colonia palmar de Aramara</t>
  </si>
  <si>
    <t>PV/DOP/AD/27/22</t>
  </si>
  <si>
    <t>GSS CONSTRUCCIONES S.A. DE C.V.</t>
  </si>
  <si>
    <t>Construcción de cuartos dormitorio en puerto Vallarta localidad Ixtapa, asentamientos centro, el Cielo, San Francisco y la Esperanza</t>
  </si>
  <si>
    <t>+</t>
  </si>
  <si>
    <t xml:space="preserve">Rehabilitacion de red o sistema de Agua entubada en la calle Constitucion en Puerto Vallarta localidad Las Palmas de Arriba </t>
  </si>
  <si>
    <t>GRUPO CONSTRUCTOR REAL DEL ROSARIO</t>
  </si>
  <si>
    <t>PV/DOP/AD/32/22</t>
  </si>
  <si>
    <t xml:space="preserve">Construcción de cuartos dormitorio en puerto Vallarta localidad Ixtapa, asentamientos Santo Domingo y Ojo de Agua </t>
  </si>
  <si>
    <t>RENCOIST CONSTRUCCIONES S.A. DE C.V.</t>
  </si>
  <si>
    <t>PV/DOP/AD/31/22</t>
  </si>
  <si>
    <t xml:space="preserve">Construcción de cuartos dormitorio en puerto Vallarta localidad Ixtapa, asentamientos San Francisco y Santo Domingo </t>
  </si>
  <si>
    <t>EDIFICACIONES Y PROYECTOS ROCA S.A. DE C.V.</t>
  </si>
  <si>
    <t>PV/DOP/AD/30/22</t>
  </si>
  <si>
    <t>Rehabilitacion de drenaje santario en calle Constitucion Puerto Vallarta. Localidad Las Palmas de arriba, Asentamiento las Palmas de Arriba.</t>
  </si>
  <si>
    <t>RT TERRASERIAS Y CONSTRUCCIONES, S.A. DE C. V.</t>
  </si>
  <si>
    <t>PV/DOP/AD/29/22</t>
  </si>
  <si>
    <t>PROCESO</t>
  </si>
  <si>
    <t>Estatus</t>
  </si>
  <si>
    <t>Monto total Obra final</t>
  </si>
  <si>
    <t>Superficie de la obra m2</t>
  </si>
  <si>
    <t>Costo m2 de la obra</t>
  </si>
  <si>
    <t>Beneficiarios</t>
  </si>
  <si>
    <t>FINALIZADA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</si>
</sst>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0.0000"/>
    <numFmt numFmtId="165" formatCode="dd/mm/yyyy;@"/>
  </numFmts>
  <fonts count="17"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10"/>
      <name val="Arial"/>
      <family val="2"/>
    </font>
    <font>
      <b/>
      <sz val="9"/>
      <name val="Arial"/>
      <family val="2"/>
    </font>
    <font>
      <sz val="10"/>
      <name val="Arial"/>
      <family val="2"/>
    </font>
    <font>
      <sz val="9"/>
      <name val="Arial"/>
      <family val="2"/>
    </font>
    <font>
      <sz val="8"/>
      <name val="Arial"/>
      <family val="2"/>
    </font>
    <font>
      <sz val="7"/>
      <name val="Arial"/>
      <family val="2"/>
    </font>
    <font>
      <sz val="8"/>
      <color theme="1"/>
      <name val="Arial"/>
      <family val="2"/>
    </font>
    <font>
      <sz val="10"/>
      <color rgb="FF000000"/>
      <name val="Arial"/>
      <family val="2"/>
    </font>
    <font>
      <sz val="11"/>
      <color theme="1"/>
      <name val="Arial"/>
      <family val="2"/>
    </font>
    <font>
      <b/>
      <sz val="11"/>
      <color theme="1"/>
      <name val="Arial"/>
      <family val="2"/>
    </font>
    <font>
      <b/>
      <sz val="9"/>
      <color indexed="81"/>
      <name val="Tahoma"/>
      <family val="2"/>
    </font>
    <font>
      <sz val="9"/>
      <color indexed="81"/>
      <name val="Tahoma"/>
      <family val="2"/>
    </font>
    <font>
      <sz val="9"/>
      <color rgb="FF000000"/>
      <name val="Arial"/>
      <family val="2"/>
    </font>
  </fonts>
  <fills count="7">
    <fill>
      <patternFill patternType="none"/>
    </fill>
    <fill>
      <patternFill patternType="gray125"/>
    </fill>
    <fill>
      <patternFill patternType="solid">
        <fgColor theme="2" tint="-9.9978637043366805E-2"/>
        <bgColor indexed="64"/>
      </patternFill>
    </fill>
    <fill>
      <patternFill patternType="solid">
        <fgColor rgb="FF92D050"/>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7" tint="0.39997558519241921"/>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medium">
        <color indexed="64"/>
      </top>
      <bottom/>
      <diagonal/>
    </border>
    <border>
      <left style="thin">
        <color rgb="FF000000"/>
      </left>
      <right style="thin">
        <color rgb="FF000000"/>
      </right>
      <top style="thin">
        <color auto="1"/>
      </top>
      <bottom/>
      <diagonal/>
    </border>
    <border>
      <left style="thin">
        <color auto="1"/>
      </left>
      <right style="thin">
        <color rgb="FF000000"/>
      </right>
      <top style="thin">
        <color auto="1"/>
      </top>
      <bottom/>
      <diagonal/>
    </border>
    <border>
      <left style="thin">
        <color auto="1"/>
      </left>
      <right style="thin">
        <color rgb="FF000000"/>
      </right>
      <top/>
      <bottom style="thin">
        <color auto="1"/>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89">
    <xf numFmtId="0" fontId="0" fillId="0" borderId="0" xfId="0"/>
    <xf numFmtId="0" fontId="2" fillId="0" borderId="0" xfId="0" applyFont="1" applyAlignment="1">
      <alignment horizontal="center"/>
    </xf>
    <xf numFmtId="0" fontId="2" fillId="0" borderId="0" xfId="0" applyFont="1" applyAlignment="1">
      <alignment horizontal="left" wrapText="1"/>
    </xf>
    <xf numFmtId="0" fontId="2" fillId="0" borderId="0" xfId="0" applyFont="1" applyAlignment="1">
      <alignment wrapText="1"/>
    </xf>
    <xf numFmtId="44" fontId="2" fillId="0" borderId="0" xfId="2" applyFont="1"/>
    <xf numFmtId="43" fontId="3" fillId="0" borderId="0" xfId="1" applyFont="1" applyAlignment="1">
      <alignment horizontal="center"/>
    </xf>
    <xf numFmtId="164" fontId="2" fillId="0" borderId="0" xfId="1" applyNumberFormat="1" applyFont="1" applyAlignment="1">
      <alignment horizontal="center"/>
    </xf>
    <xf numFmtId="0" fontId="3" fillId="0" borderId="0" xfId="0" applyFont="1" applyAlignment="1">
      <alignment horizontal="center"/>
    </xf>
    <xf numFmtId="0" fontId="0" fillId="0" borderId="0" xfId="0" applyAlignment="1">
      <alignment vertical="center"/>
    </xf>
    <xf numFmtId="0" fontId="4" fillId="0" borderId="1" xfId="0" applyFont="1" applyFill="1" applyBorder="1" applyAlignment="1">
      <alignment horizontal="center" vertical="center" wrapText="1"/>
    </xf>
    <xf numFmtId="44" fontId="4" fillId="0" borderId="1" xfId="2" applyFont="1" applyFill="1" applyBorder="1" applyAlignment="1">
      <alignment horizontal="center" vertical="center" wrapText="1"/>
    </xf>
    <xf numFmtId="43" fontId="4" fillId="0" borderId="1" xfId="1" applyFont="1" applyFill="1" applyBorder="1" applyAlignment="1">
      <alignment horizontal="center" vertical="center" wrapText="1"/>
    </xf>
    <xf numFmtId="164" fontId="4" fillId="0" borderId="1" xfId="1" applyNumberFormat="1" applyFont="1" applyFill="1" applyBorder="1" applyAlignment="1">
      <alignment horizontal="center" vertical="center" wrapText="1"/>
    </xf>
    <xf numFmtId="0" fontId="5" fillId="0" borderId="0" xfId="0" applyFont="1" applyFill="1" applyAlignment="1">
      <alignment horizontal="center" vertical="center"/>
    </xf>
    <xf numFmtId="0" fontId="7" fillId="0" borderId="0" xfId="0" applyFont="1" applyFill="1" applyAlignment="1">
      <alignment vertical="center"/>
    </xf>
    <xf numFmtId="14" fontId="6" fillId="2" borderId="5" xfId="0" applyNumberFormat="1" applyFont="1" applyFill="1" applyBorder="1" applyAlignment="1">
      <alignment horizontal="center" vertical="center"/>
    </xf>
    <xf numFmtId="44" fontId="6" fillId="0" borderId="2" xfId="2" applyFont="1" applyFill="1" applyBorder="1" applyAlignment="1">
      <alignment vertical="center"/>
    </xf>
    <xf numFmtId="14" fontId="6" fillId="0" borderId="4" xfId="0" applyNumberFormat="1" applyFont="1" applyFill="1" applyBorder="1" applyAlignment="1">
      <alignment vertical="center"/>
    </xf>
    <xf numFmtId="14" fontId="6" fillId="0" borderId="4" xfId="0" applyNumberFormat="1" applyFont="1" applyFill="1" applyBorder="1" applyAlignment="1">
      <alignment vertical="center" wrapText="1"/>
    </xf>
    <xf numFmtId="0" fontId="7" fillId="0" borderId="1" xfId="0" applyFont="1" applyFill="1" applyBorder="1" applyAlignment="1">
      <alignment vertical="center" textRotation="90" wrapText="1"/>
    </xf>
    <xf numFmtId="0" fontId="7" fillId="0" borderId="1" xfId="0" applyFont="1" applyFill="1" applyBorder="1" applyAlignment="1">
      <alignment horizontal="left" wrapText="1"/>
    </xf>
    <xf numFmtId="0" fontId="7" fillId="0" borderId="1" xfId="0" applyFont="1" applyFill="1" applyBorder="1" applyAlignment="1">
      <alignment wrapText="1"/>
    </xf>
    <xf numFmtId="0" fontId="7" fillId="0" borderId="1" xfId="0" applyFont="1" applyFill="1" applyBorder="1" applyAlignment="1">
      <alignment vertical="center" wrapText="1"/>
    </xf>
    <xf numFmtId="44" fontId="4" fillId="0" borderId="1" xfId="2" applyFont="1" applyFill="1" applyBorder="1"/>
    <xf numFmtId="43" fontId="7" fillId="0" borderId="1" xfId="1" applyFont="1" applyFill="1" applyBorder="1" applyAlignment="1">
      <alignment horizontal="center"/>
    </xf>
    <xf numFmtId="164" fontId="7" fillId="0" borderId="1" xfId="1" applyNumberFormat="1" applyFont="1" applyFill="1" applyBorder="1" applyAlignment="1">
      <alignment horizontal="center"/>
    </xf>
    <xf numFmtId="0" fontId="7" fillId="0" borderId="1" xfId="0" applyFont="1" applyFill="1" applyBorder="1" applyAlignment="1">
      <alignment horizontal="center"/>
    </xf>
    <xf numFmtId="0" fontId="7" fillId="0" borderId="0" xfId="0" applyFont="1" applyFill="1"/>
    <xf numFmtId="0" fontId="3" fillId="0" borderId="0" xfId="0" applyFont="1" applyBorder="1" applyAlignment="1">
      <alignment vertical="center" wrapText="1"/>
    </xf>
    <xf numFmtId="0" fontId="12" fillId="0" borderId="0" xfId="0" applyFont="1"/>
    <xf numFmtId="0" fontId="3" fillId="0" borderId="0" xfId="0" applyFont="1" applyAlignment="1">
      <alignment horizontal="left" wrapText="1"/>
    </xf>
    <xf numFmtId="0" fontId="13" fillId="0" borderId="0" xfId="0" applyFont="1"/>
    <xf numFmtId="44" fontId="3" fillId="0" borderId="0" xfId="2" applyFont="1"/>
    <xf numFmtId="164" fontId="3" fillId="0" borderId="0" xfId="1" applyNumberFormat="1" applyFont="1" applyAlignment="1">
      <alignment horizontal="center"/>
    </xf>
    <xf numFmtId="43" fontId="2" fillId="0" borderId="0" xfId="1" applyFont="1"/>
    <xf numFmtId="0" fontId="12" fillId="0" borderId="0" xfId="0" applyFont="1" applyAlignment="1">
      <alignment vertical="center"/>
    </xf>
    <xf numFmtId="0" fontId="3" fillId="0" borderId="0" xfId="0" applyFont="1" applyAlignment="1">
      <alignment horizontal="center" vertical="center"/>
    </xf>
    <xf numFmtId="0" fontId="2" fillId="0" borderId="0" xfId="0" applyFont="1" applyAlignment="1">
      <alignment horizontal="center" vertical="center"/>
    </xf>
    <xf numFmtId="164" fontId="2" fillId="0" borderId="0" xfId="1" applyNumberFormat="1" applyFont="1" applyAlignment="1">
      <alignment horizontal="center" vertical="center"/>
    </xf>
    <xf numFmtId="43" fontId="3" fillId="0" borderId="0" xfId="1" applyFont="1" applyAlignment="1">
      <alignment horizontal="center" vertical="center"/>
    </xf>
    <xf numFmtId="0" fontId="12" fillId="0" borderId="0" xfId="0" applyFont="1" applyFill="1" applyAlignment="1">
      <alignment horizontal="center"/>
    </xf>
    <xf numFmtId="0" fontId="3" fillId="0" borderId="0" xfId="0" applyFont="1" applyFill="1" applyAlignment="1">
      <alignment horizontal="center"/>
    </xf>
    <xf numFmtId="0" fontId="2" fillId="0" borderId="0" xfId="0" applyFont="1" applyFill="1" applyAlignment="1">
      <alignment horizontal="center"/>
    </xf>
    <xf numFmtId="164" fontId="2" fillId="0" borderId="0" xfId="1" applyNumberFormat="1" applyFont="1" applyFill="1" applyAlignment="1">
      <alignment horizontal="center"/>
    </xf>
    <xf numFmtId="43" fontId="3" fillId="0" borderId="0" xfId="1" applyFont="1" applyFill="1" applyAlignment="1">
      <alignment horizontal="center"/>
    </xf>
    <xf numFmtId="0" fontId="12" fillId="0" borderId="0" xfId="0" applyFont="1" applyAlignment="1">
      <alignment horizontal="center"/>
    </xf>
    <xf numFmtId="0" fontId="4" fillId="0" borderId="1" xfId="0" applyFont="1" applyFill="1" applyBorder="1" applyAlignment="1">
      <alignment horizontal="center" vertical="center"/>
    </xf>
    <xf numFmtId="44" fontId="6" fillId="2" borderId="2" xfId="2" applyFont="1" applyFill="1" applyBorder="1" applyAlignment="1">
      <alignment horizontal="center" vertical="center"/>
    </xf>
    <xf numFmtId="0" fontId="7" fillId="0" borderId="0" xfId="0" applyFont="1" applyFill="1" applyAlignment="1">
      <alignment horizontal="center" vertical="center"/>
    </xf>
    <xf numFmtId="14" fontId="6" fillId="0" borderId="4" xfId="0" applyNumberFormat="1" applyFont="1" applyFill="1" applyBorder="1" applyAlignment="1">
      <alignment horizontal="center" vertical="center" wrapText="1"/>
    </xf>
    <xf numFmtId="44" fontId="4" fillId="0" borderId="12" xfId="2" applyFont="1" applyFill="1" applyBorder="1" applyAlignment="1">
      <alignment horizontal="center" vertical="center" wrapText="1"/>
    </xf>
    <xf numFmtId="44" fontId="7" fillId="0" borderId="2" xfId="2" applyFont="1" applyFill="1" applyBorder="1" applyAlignment="1">
      <alignment vertical="center" wrapText="1"/>
    </xf>
    <xf numFmtId="0" fontId="7" fillId="0" borderId="2" xfId="2" applyNumberFormat="1" applyFont="1" applyFill="1" applyBorder="1" applyAlignment="1">
      <alignment vertical="center" wrapText="1"/>
    </xf>
    <xf numFmtId="14" fontId="7" fillId="0" borderId="3" xfId="0" applyNumberFormat="1" applyFont="1" applyFill="1" applyBorder="1" applyAlignment="1">
      <alignment vertical="center"/>
    </xf>
    <xf numFmtId="14" fontId="7" fillId="0" borderId="4" xfId="0" applyNumberFormat="1" applyFont="1" applyFill="1" applyBorder="1" applyAlignment="1">
      <alignment vertical="center" wrapText="1"/>
    </xf>
    <xf numFmtId="0" fontId="6" fillId="2" borderId="2" xfId="2" applyNumberFormat="1" applyFont="1" applyFill="1" applyBorder="1" applyAlignment="1">
      <alignment horizontal="center" vertical="center"/>
    </xf>
    <xf numFmtId="0" fontId="6" fillId="0" borderId="2" xfId="2" applyNumberFormat="1" applyFont="1" applyFill="1" applyBorder="1" applyAlignment="1">
      <alignment vertical="center"/>
    </xf>
    <xf numFmtId="14" fontId="7" fillId="2" borderId="5" xfId="0" applyNumberFormat="1" applyFont="1" applyFill="1" applyBorder="1" applyAlignment="1">
      <alignment horizontal="center" vertical="center"/>
    </xf>
    <xf numFmtId="165" fontId="11" fillId="0" borderId="2" xfId="0" applyNumberFormat="1" applyFont="1" applyBorder="1" applyAlignment="1">
      <alignment horizontal="center" vertical="center" shrinkToFit="1"/>
    </xf>
    <xf numFmtId="165" fontId="11" fillId="0" borderId="4" xfId="0" applyNumberFormat="1" applyFont="1" applyBorder="1" applyAlignment="1">
      <alignment horizontal="center" vertical="center" shrinkToFi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44" fontId="6" fillId="0" borderId="3" xfId="2" applyFont="1" applyFill="1" applyBorder="1" applyAlignment="1">
      <alignment horizontal="center" vertical="center"/>
    </xf>
    <xf numFmtId="43" fontId="7" fillId="5" borderId="2" xfId="1" applyFont="1" applyFill="1" applyBorder="1" applyAlignment="1">
      <alignment horizontal="center" vertical="center" wrapText="1"/>
    </xf>
    <xf numFmtId="43" fontId="7" fillId="5" borderId="4" xfId="1" applyFont="1" applyFill="1" applyBorder="1" applyAlignment="1">
      <alignment horizontal="center" vertical="center" wrapText="1"/>
    </xf>
    <xf numFmtId="164" fontId="4" fillId="0" borderId="2" xfId="1" applyNumberFormat="1" applyFont="1" applyFill="1" applyBorder="1" applyAlignment="1">
      <alignment horizontal="center" vertical="center"/>
    </xf>
    <xf numFmtId="164" fontId="4" fillId="0" borderId="4" xfId="1" applyNumberFormat="1" applyFont="1" applyFill="1" applyBorder="1" applyAlignment="1">
      <alignment horizontal="center" vertical="center"/>
    </xf>
    <xf numFmtId="0" fontId="6" fillId="0" borderId="3" xfId="2" applyNumberFormat="1" applyFont="1" applyFill="1" applyBorder="1" applyAlignment="1">
      <alignment horizontal="center" vertical="center"/>
    </xf>
    <xf numFmtId="165" fontId="11" fillId="0" borderId="14" xfId="0" applyNumberFormat="1" applyFont="1" applyBorder="1" applyAlignment="1">
      <alignment horizontal="center" vertical="center" shrinkToFit="1"/>
    </xf>
    <xf numFmtId="165" fontId="11" fillId="0" borderId="15" xfId="0" applyNumberFormat="1" applyFont="1" applyBorder="1" applyAlignment="1">
      <alignment horizontal="center" vertical="center" shrinkToFit="1"/>
    </xf>
    <xf numFmtId="165" fontId="11" fillId="0" borderId="13" xfId="0" applyNumberFormat="1" applyFont="1" applyBorder="1" applyAlignment="1">
      <alignment horizontal="center" vertical="center" shrinkToFit="1"/>
    </xf>
    <xf numFmtId="165" fontId="11" fillId="0" borderId="9" xfId="0" applyNumberFormat="1" applyFont="1" applyBorder="1" applyAlignment="1">
      <alignment horizontal="center" vertical="center" shrinkToFit="1"/>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44" fontId="6" fillId="0" borderId="1" xfId="2" applyFont="1" applyFill="1" applyBorder="1" applyAlignment="1">
      <alignment horizontal="center" vertical="center"/>
    </xf>
    <xf numFmtId="0" fontId="9" fillId="0" borderId="6" xfId="0" applyFont="1" applyBorder="1" applyAlignment="1">
      <alignment horizontal="center"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6" fillId="0" borderId="6" xfId="0" applyFont="1" applyBorder="1" applyAlignment="1">
      <alignment vertical="top" wrapText="1"/>
    </xf>
    <xf numFmtId="0" fontId="6" fillId="0" borderId="7" xfId="0" applyFont="1" applyBorder="1" applyAlignment="1">
      <alignment vertical="top"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44" fontId="6" fillId="0" borderId="2" xfId="2" applyFont="1" applyFill="1" applyBorder="1" applyAlignment="1">
      <alignment horizontal="center" vertical="center"/>
    </xf>
    <xf numFmtId="0" fontId="6" fillId="0" borderId="2" xfId="2" applyNumberFormat="1" applyFont="1" applyFill="1" applyBorder="1" applyAlignment="1">
      <alignment horizontal="center" vertical="center"/>
    </xf>
    <xf numFmtId="0" fontId="6" fillId="0" borderId="1" xfId="2" applyNumberFormat="1"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0" borderId="2" xfId="0" applyFont="1" applyFill="1" applyBorder="1" applyAlignment="1">
      <alignment vertical="center" wrapText="1"/>
    </xf>
    <xf numFmtId="0" fontId="6" fillId="0" borderId="4" xfId="0" applyFont="1" applyFill="1" applyBorder="1" applyAlignment="1">
      <alignment vertical="center" wrapText="1"/>
    </xf>
    <xf numFmtId="0" fontId="6" fillId="0" borderId="2" xfId="0" applyFont="1" applyFill="1" applyBorder="1" applyAlignment="1">
      <alignment horizontal="center" vertical="center" wrapText="1"/>
    </xf>
    <xf numFmtId="44" fontId="6" fillId="0" borderId="4" xfId="2" applyFont="1" applyFill="1" applyBorder="1" applyAlignment="1">
      <alignment horizontal="center" vertical="center"/>
    </xf>
    <xf numFmtId="14" fontId="6" fillId="0" borderId="2" xfId="0" applyNumberFormat="1" applyFont="1" applyFill="1" applyBorder="1" applyAlignment="1">
      <alignment horizontal="center" vertical="center"/>
    </xf>
    <xf numFmtId="14" fontId="6" fillId="0" borderId="4" xfId="0" applyNumberFormat="1" applyFont="1" applyFill="1" applyBorder="1" applyAlignment="1">
      <alignment horizontal="center" vertical="center"/>
    </xf>
    <xf numFmtId="14" fontId="6" fillId="0" borderId="2" xfId="0" applyNumberFormat="1" applyFont="1" applyFill="1" applyBorder="1" applyAlignment="1">
      <alignment horizontal="center" vertical="center" wrapText="1"/>
    </xf>
    <xf numFmtId="14" fontId="6" fillId="0" borderId="4"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4" xfId="2" applyNumberFormat="1" applyFont="1" applyFill="1" applyBorder="1" applyAlignment="1">
      <alignment horizontal="center" vertical="center"/>
    </xf>
    <xf numFmtId="43" fontId="7" fillId="3" borderId="2" xfId="1" applyFont="1" applyFill="1" applyBorder="1" applyAlignment="1">
      <alignment horizontal="center" vertical="center" wrapText="1"/>
    </xf>
    <xf numFmtId="43" fontId="7" fillId="3" borderId="4" xfId="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7" fillId="0" borderId="4" xfId="0" applyFont="1" applyFill="1" applyBorder="1" applyAlignment="1">
      <alignment horizontal="center" vertical="center"/>
    </xf>
    <xf numFmtId="14" fontId="6" fillId="2" borderId="2" xfId="0" applyNumberFormat="1" applyFont="1" applyFill="1" applyBorder="1" applyAlignment="1">
      <alignment horizontal="center" vertical="center" wrapText="1"/>
    </xf>
    <xf numFmtId="14" fontId="6" fillId="2" borderId="4"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vertical="center" wrapText="1"/>
    </xf>
    <xf numFmtId="0" fontId="6" fillId="2" borderId="3" xfId="0" applyFont="1" applyFill="1" applyBorder="1" applyAlignment="1">
      <alignment vertical="center" wrapText="1"/>
    </xf>
    <xf numFmtId="0" fontId="6" fillId="2" borderId="4" xfId="0" applyFont="1" applyFill="1" applyBorder="1" applyAlignment="1">
      <alignment vertical="center" wrapText="1"/>
    </xf>
    <xf numFmtId="44" fontId="6" fillId="2" borderId="1" xfId="2" applyFont="1" applyFill="1" applyBorder="1" applyAlignment="1">
      <alignment horizontal="center" vertical="center"/>
    </xf>
    <xf numFmtId="43" fontId="7" fillId="3" borderId="3" xfId="1" applyFont="1" applyFill="1" applyBorder="1" applyAlignment="1">
      <alignment horizontal="center" vertical="center" wrapText="1"/>
    </xf>
    <xf numFmtId="164" fontId="4" fillId="2" borderId="2" xfId="1" applyNumberFormat="1" applyFont="1" applyFill="1" applyBorder="1" applyAlignment="1">
      <alignment horizontal="center" vertical="center"/>
    </xf>
    <xf numFmtId="164" fontId="4" fillId="2" borderId="3" xfId="1" applyNumberFormat="1" applyFont="1" applyFill="1" applyBorder="1" applyAlignment="1">
      <alignment horizontal="center" vertical="center"/>
    </xf>
    <xf numFmtId="164" fontId="4" fillId="2" borderId="4" xfId="1" applyNumberFormat="1" applyFont="1" applyFill="1" applyBorder="1" applyAlignment="1">
      <alignment horizontal="center" vertical="center"/>
    </xf>
    <xf numFmtId="0" fontId="6" fillId="0" borderId="3" xfId="0" applyFont="1" applyFill="1" applyBorder="1" applyAlignment="1">
      <alignment vertical="center" wrapText="1"/>
    </xf>
    <xf numFmtId="44" fontId="6" fillId="2" borderId="2" xfId="2" applyFont="1" applyFill="1" applyBorder="1" applyAlignment="1">
      <alignment horizontal="center" vertical="center"/>
    </xf>
    <xf numFmtId="44" fontId="6" fillId="2" borderId="4" xfId="2" applyFont="1" applyFill="1" applyBorder="1" applyAlignment="1">
      <alignment horizontal="center" vertical="center"/>
    </xf>
    <xf numFmtId="14" fontId="6" fillId="0" borderId="3" xfId="0" applyNumberFormat="1" applyFont="1" applyFill="1" applyBorder="1" applyAlignment="1">
      <alignment horizontal="center" vertical="center" wrapText="1"/>
    </xf>
    <xf numFmtId="43" fontId="7" fillId="5" borderId="3" xfId="1" applyFont="1" applyFill="1" applyBorder="1" applyAlignment="1">
      <alignment horizontal="center" vertical="center" wrapText="1"/>
    </xf>
    <xf numFmtId="164" fontId="4" fillId="0" borderId="3" xfId="1" applyNumberFormat="1" applyFont="1" applyFill="1" applyBorder="1" applyAlignment="1">
      <alignment horizontal="center" vertical="center"/>
    </xf>
    <xf numFmtId="14" fontId="6" fillId="0" borderId="3" xfId="0" applyNumberFormat="1" applyFont="1" applyFill="1" applyBorder="1" applyAlignment="1">
      <alignment horizontal="center" vertical="center"/>
    </xf>
    <xf numFmtId="43" fontId="7" fillId="6" borderId="2" xfId="1" applyFont="1" applyFill="1" applyBorder="1" applyAlignment="1">
      <alignment horizontal="center" vertical="center" wrapText="1"/>
    </xf>
    <xf numFmtId="43" fontId="7" fillId="6" borderId="3" xfId="1" applyFont="1" applyFill="1" applyBorder="1" applyAlignment="1">
      <alignment horizontal="center" vertical="center" wrapText="1"/>
    </xf>
    <xf numFmtId="43" fontId="7" fillId="6" borderId="4" xfId="1" applyFont="1" applyFill="1" applyBorder="1" applyAlignment="1">
      <alignment horizontal="center" vertical="center" wrapText="1"/>
    </xf>
    <xf numFmtId="14" fontId="6" fillId="2" borderId="2" xfId="0" applyNumberFormat="1" applyFont="1" applyFill="1" applyBorder="1" applyAlignment="1">
      <alignment horizontal="center" vertical="center"/>
    </xf>
    <xf numFmtId="14" fontId="6" fillId="2" borderId="3" xfId="0" applyNumberFormat="1" applyFont="1" applyFill="1" applyBorder="1" applyAlignment="1">
      <alignment horizontal="center" vertical="center"/>
    </xf>
    <xf numFmtId="14" fontId="6" fillId="2" borderId="4" xfId="0" applyNumberFormat="1" applyFont="1" applyFill="1" applyBorder="1" applyAlignment="1">
      <alignment horizontal="center" vertical="center"/>
    </xf>
    <xf numFmtId="14" fontId="6" fillId="2" borderId="3"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3" fontId="7" fillId="4" borderId="2" xfId="1" applyFont="1" applyFill="1" applyBorder="1" applyAlignment="1">
      <alignment horizontal="center" vertical="center" wrapText="1"/>
    </xf>
    <xf numFmtId="43" fontId="7" fillId="4" borderId="3" xfId="1" applyFont="1" applyFill="1" applyBorder="1" applyAlignment="1">
      <alignment horizontal="center" vertical="center" wrapText="1"/>
    </xf>
    <xf numFmtId="43" fontId="7" fillId="4" borderId="4" xfId="1" applyFont="1" applyFill="1" applyBorder="1" applyAlignment="1">
      <alignment horizontal="center" vertical="center" wrapText="1"/>
    </xf>
    <xf numFmtId="0" fontId="7" fillId="2" borderId="2" xfId="0" applyFont="1" applyFill="1" applyBorder="1" applyAlignment="1">
      <alignment vertical="justify" wrapText="1"/>
    </xf>
    <xf numFmtId="0" fontId="7" fillId="2" borderId="3" xfId="0" applyFont="1" applyFill="1" applyBorder="1" applyAlignment="1">
      <alignment vertical="justify" wrapText="1"/>
    </xf>
    <xf numFmtId="0" fontId="7" fillId="2" borderId="4" xfId="0" applyFont="1" applyFill="1" applyBorder="1" applyAlignment="1">
      <alignment vertical="justify" wrapText="1"/>
    </xf>
    <xf numFmtId="44" fontId="6" fillId="2" borderId="3" xfId="2" applyFont="1" applyFill="1" applyBorder="1" applyAlignment="1">
      <alignment horizontal="center" vertical="center"/>
    </xf>
    <xf numFmtId="0" fontId="6" fillId="2" borderId="2" xfId="2" applyNumberFormat="1" applyFont="1" applyFill="1" applyBorder="1" applyAlignment="1">
      <alignment horizontal="center" vertical="center"/>
    </xf>
    <xf numFmtId="0" fontId="6" fillId="2" borderId="3" xfId="2" applyNumberFormat="1" applyFont="1" applyFill="1" applyBorder="1" applyAlignment="1">
      <alignment horizontal="center" vertical="center"/>
    </xf>
    <xf numFmtId="0" fontId="6" fillId="2" borderId="4" xfId="2" applyNumberFormat="1" applyFont="1" applyFill="1" applyBorder="1" applyAlignment="1">
      <alignment horizontal="center" vertical="center"/>
    </xf>
    <xf numFmtId="0" fontId="6" fillId="2" borderId="1" xfId="0" applyFont="1" applyFill="1" applyBorder="1" applyAlignment="1">
      <alignment horizontal="center" vertical="center" wrapText="1"/>
    </xf>
    <xf numFmtId="2" fontId="4" fillId="2" borderId="2" xfId="1" applyNumberFormat="1" applyFont="1" applyFill="1" applyBorder="1" applyAlignment="1">
      <alignment horizontal="center" vertical="center"/>
    </xf>
    <xf numFmtId="2" fontId="4" fillId="2" borderId="3" xfId="1" applyNumberFormat="1" applyFont="1" applyFill="1" applyBorder="1" applyAlignment="1">
      <alignment horizontal="center" vertical="center"/>
    </xf>
    <xf numFmtId="2" fontId="4" fillId="2" borderId="4" xfId="1" applyNumberFormat="1"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0" xfId="0" applyFont="1" applyFill="1" applyAlignment="1">
      <alignment horizontal="center" vertical="center"/>
    </xf>
    <xf numFmtId="14" fontId="7" fillId="0" borderId="2" xfId="0" applyNumberFormat="1" applyFont="1" applyFill="1" applyBorder="1" applyAlignment="1">
      <alignment horizontal="center" vertical="center"/>
    </xf>
    <xf numFmtId="14" fontId="7" fillId="0" borderId="3" xfId="0" applyNumberFormat="1" applyFont="1" applyFill="1" applyBorder="1" applyAlignment="1">
      <alignment horizontal="center" vertical="center"/>
    </xf>
    <xf numFmtId="14" fontId="7" fillId="0" borderId="4" xfId="0" applyNumberFormat="1" applyFont="1" applyFill="1" applyBorder="1" applyAlignment="1">
      <alignment horizontal="center" vertical="center"/>
    </xf>
    <xf numFmtId="0" fontId="6" fillId="2" borderId="1" xfId="2" applyNumberFormat="1" applyFont="1" applyFill="1" applyBorder="1" applyAlignment="1">
      <alignment horizontal="center" vertical="center"/>
    </xf>
    <xf numFmtId="0" fontId="3" fillId="0" borderId="0" xfId="0" applyFont="1" applyAlignment="1">
      <alignment horizontal="center" vertical="center"/>
    </xf>
    <xf numFmtId="44" fontId="7" fillId="2" borderId="12" xfId="2" applyFont="1" applyFill="1" applyBorder="1" applyAlignment="1">
      <alignment horizontal="center" vertical="center" wrapText="1"/>
    </xf>
    <xf numFmtId="44" fontId="7" fillId="2" borderId="3" xfId="2" applyFont="1" applyFill="1" applyBorder="1" applyAlignment="1">
      <alignment horizontal="center" vertical="center" wrapText="1"/>
    </xf>
    <xf numFmtId="44" fontId="7" fillId="2" borderId="4" xfId="2" applyFont="1" applyFill="1" applyBorder="1" applyAlignment="1">
      <alignment horizontal="center" vertical="center" wrapText="1"/>
    </xf>
    <xf numFmtId="0" fontId="7" fillId="2" borderId="12" xfId="2" applyNumberFormat="1" applyFont="1" applyFill="1" applyBorder="1" applyAlignment="1">
      <alignment horizontal="center" vertical="center" wrapText="1"/>
    </xf>
    <xf numFmtId="0" fontId="7" fillId="2" borderId="3" xfId="2" applyNumberFormat="1" applyFont="1" applyFill="1" applyBorder="1" applyAlignment="1">
      <alignment horizontal="center" vertical="center" wrapText="1"/>
    </xf>
    <xf numFmtId="0" fontId="7" fillId="2" borderId="4" xfId="2" applyNumberFormat="1" applyFont="1" applyFill="1" applyBorder="1" applyAlignment="1">
      <alignment horizontal="center" vertical="center" wrapText="1"/>
    </xf>
    <xf numFmtId="14" fontId="7" fillId="2" borderId="2" xfId="0" applyNumberFormat="1" applyFont="1" applyFill="1" applyBorder="1" applyAlignment="1">
      <alignment horizontal="center" vertical="center" wrapText="1"/>
    </xf>
    <xf numFmtId="14" fontId="7" fillId="2" borderId="3" xfId="0" applyNumberFormat="1" applyFont="1" applyFill="1" applyBorder="1" applyAlignment="1">
      <alignment horizontal="center" vertical="center" wrapText="1"/>
    </xf>
    <xf numFmtId="14" fontId="7" fillId="2" borderId="4" xfId="0" applyNumberFormat="1"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14" fontId="7" fillId="0" borderId="3" xfId="0" applyNumberFormat="1" applyFont="1" applyFill="1" applyBorder="1" applyAlignment="1">
      <alignment horizontal="center" vertical="center" wrapText="1"/>
    </xf>
    <xf numFmtId="14" fontId="7" fillId="0" borderId="4" xfId="0" applyNumberFormat="1" applyFont="1" applyFill="1" applyBorder="1" applyAlignment="1">
      <alignment horizontal="center" vertical="center" wrapText="1"/>
    </xf>
    <xf numFmtId="165" fontId="16" fillId="0" borderId="13" xfId="0" applyNumberFormat="1" applyFont="1" applyBorder="1" applyAlignment="1">
      <alignment horizontal="center" vertical="center" shrinkToFit="1"/>
    </xf>
    <xf numFmtId="165" fontId="16" fillId="0" borderId="9" xfId="0" applyNumberFormat="1" applyFont="1" applyBorder="1" applyAlignment="1">
      <alignment horizontal="center" vertical="center" shrinkToFit="1"/>
    </xf>
    <xf numFmtId="165" fontId="16" fillId="0" borderId="2" xfId="0" applyNumberFormat="1" applyFont="1" applyBorder="1" applyAlignment="1">
      <alignment horizontal="center" vertical="center" shrinkToFit="1"/>
    </xf>
    <xf numFmtId="165" fontId="16" fillId="0" borderId="4" xfId="0" applyNumberFormat="1" applyFont="1" applyBorder="1" applyAlignment="1">
      <alignment horizontal="center" vertical="center" shrinkToFit="1"/>
    </xf>
    <xf numFmtId="165" fontId="11" fillId="0" borderId="1" xfId="0" applyNumberFormat="1" applyFont="1" applyBorder="1" applyAlignment="1">
      <alignment horizontal="center" vertical="center" shrinkToFi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7" fillId="0" borderId="1" xfId="0" applyFont="1" applyBorder="1" applyAlignment="1">
      <alignment horizontal="center" vertical="center" textRotation="90" wrapText="1"/>
    </xf>
    <xf numFmtId="1" fontId="4" fillId="0" borderId="4" xfId="1" applyNumberFormat="1" applyFont="1" applyFill="1" applyBorder="1" applyAlignment="1">
      <alignment horizontal="center" vertical="center"/>
    </xf>
    <xf numFmtId="1" fontId="4" fillId="0" borderId="1" xfId="1" applyNumberFormat="1" applyFont="1" applyFill="1" applyBorder="1" applyAlignment="1">
      <alignment horizontal="center" vertical="center"/>
    </xf>
    <xf numFmtId="43" fontId="7" fillId="5" borderId="1" xfId="1" applyFont="1" applyFill="1" applyBorder="1" applyAlignment="1">
      <alignment horizontal="center" vertical="center" wrapText="1"/>
    </xf>
    <xf numFmtId="0" fontId="8" fillId="0" borderId="1" xfId="0" applyFont="1" applyFill="1" applyBorder="1" applyAlignment="1">
      <alignment horizontal="center" vertical="center" textRotation="90" wrapText="1"/>
    </xf>
    <xf numFmtId="0" fontId="6" fillId="0" borderId="2" xfId="0" applyFont="1" applyBorder="1" applyAlignment="1">
      <alignment horizontal="center" vertical="center"/>
    </xf>
    <xf numFmtId="0" fontId="6" fillId="0" borderId="4" xfId="0" applyFont="1" applyBorder="1" applyAlignment="1">
      <alignment horizontal="center" vertical="center"/>
    </xf>
    <xf numFmtId="165" fontId="11" fillId="0" borderId="2" xfId="0" applyNumberFormat="1" applyFont="1" applyBorder="1" applyAlignment="1">
      <alignment horizontal="center" vertical="center" wrapText="1" shrinkToFit="1"/>
    </xf>
    <xf numFmtId="165" fontId="11" fillId="0" borderId="4" xfId="0" applyNumberFormat="1" applyFont="1" applyBorder="1" applyAlignment="1">
      <alignment horizontal="center" vertical="center" wrapText="1" shrinkToFit="1"/>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9</xdr:col>
      <xdr:colOff>632733</xdr:colOff>
      <xdr:row>0</xdr:row>
      <xdr:rowOff>122464</xdr:rowOff>
    </xdr:from>
    <xdr:ext cx="3252006" cy="1240064"/>
    <xdr:pic>
      <xdr:nvPicPr>
        <xdr:cNvPr id="2" name="Imagen 1">
          <a:extLst>
            <a:ext uri="{FF2B5EF4-FFF2-40B4-BE49-F238E27FC236}">
              <a16:creationId xmlns:a16="http://schemas.microsoft.com/office/drawing/2014/main" id="{287D59E3-4FC8-4C33-BE55-A29D1861E3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36930" y="122464"/>
          <a:ext cx="3252006" cy="1240064"/>
        </a:xfrm>
        <a:prstGeom prst="rect">
          <a:avLst/>
        </a:prstGeom>
        <a:effectLst>
          <a:glow rad="114300">
            <a:srgbClr val="760000"/>
          </a:glow>
          <a:reflection stA="45000" endPos="15000" dir="5400000" sy="-100000" algn="bl" rotWithShape="0"/>
          <a:softEdge rad="0"/>
        </a:effectLst>
      </xdr:spPr>
    </xdr:pic>
    <xdr:clientData/>
  </xdr:oneCellAnchor>
  <xdr:twoCellAnchor>
    <xdr:from>
      <xdr:col>1</xdr:col>
      <xdr:colOff>326573</xdr:colOff>
      <xdr:row>0</xdr:row>
      <xdr:rowOff>229177</xdr:rowOff>
    </xdr:from>
    <xdr:to>
      <xdr:col>5</xdr:col>
      <xdr:colOff>503464</xdr:colOff>
      <xdr:row>4</xdr:row>
      <xdr:rowOff>191077</xdr:rowOff>
    </xdr:to>
    <xdr:sp macro="" textlink="">
      <xdr:nvSpPr>
        <xdr:cNvPr id="5" name="Rectángulo 4">
          <a:extLst>
            <a:ext uri="{FF2B5EF4-FFF2-40B4-BE49-F238E27FC236}">
              <a16:creationId xmlns:a16="http://schemas.microsoft.com/office/drawing/2014/main" id="{500B4750-EE7F-47AF-A104-8F8DB9A80F6B}"/>
            </a:ext>
          </a:extLst>
        </xdr:cNvPr>
        <xdr:cNvSpPr/>
      </xdr:nvSpPr>
      <xdr:spPr>
        <a:xfrm>
          <a:off x="1510394" y="229177"/>
          <a:ext cx="6476999" cy="1036864"/>
        </a:xfrm>
        <a:prstGeom prst="rect">
          <a:avLst/>
        </a:prstGeom>
        <a:solidFill>
          <a:schemeClr val="bg1"/>
        </a:solidFill>
        <a:ln>
          <a:solidFill>
            <a:srgbClr val="760000"/>
          </a:solidFill>
        </a:ln>
        <a:effectLst>
          <a:outerShdw blurRad="63500" sx="102000" sy="102000" algn="ctr" rotWithShape="0">
            <a:prstClr val="black">
              <a:alpha val="40000"/>
            </a:prstClr>
          </a:out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es-MX" sz="1600" b="1" cap="none" spc="0">
              <a:ln w="12700">
                <a:solidFill>
                  <a:srgbClr val="760000"/>
                </a:solidFill>
              </a:ln>
              <a:solidFill>
                <a:srgbClr val="760000"/>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H. Ayuntamiento Constitucional de Puerto Vallarta, Jalisco.</a:t>
          </a:r>
        </a:p>
        <a:p>
          <a:pPr algn="ctr"/>
          <a:r>
            <a:rPr lang="es-MX" sz="1600" b="1" cap="none" spc="0">
              <a:ln w="12700">
                <a:solidFill>
                  <a:srgbClr val="760000"/>
                </a:solidFill>
              </a:ln>
              <a:solidFill>
                <a:srgbClr val="760000"/>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2021-2024</a:t>
          </a:r>
        </a:p>
        <a:p>
          <a:pPr algn="ctr"/>
          <a:r>
            <a:rPr lang="es-MX" sz="1600" b="1" cap="none" spc="0">
              <a:ln w="12700">
                <a:solidFill>
                  <a:srgbClr val="760000"/>
                </a:solidFill>
              </a:ln>
              <a:solidFill>
                <a:srgbClr val="760000"/>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Reporte</a:t>
          </a:r>
          <a:r>
            <a:rPr lang="es-MX" sz="1600" b="1" cap="none" spc="0" baseline="0">
              <a:ln w="12700">
                <a:solidFill>
                  <a:srgbClr val="760000"/>
                </a:solidFill>
              </a:ln>
              <a:solidFill>
                <a:srgbClr val="760000"/>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de Avances de Obras en Proceso</a:t>
          </a:r>
        </a:p>
        <a:p>
          <a:pPr algn="ctr"/>
          <a:r>
            <a:rPr lang="es-MX" sz="1600" b="1" cap="none" spc="0" baseline="0">
              <a:ln w="12700">
                <a:solidFill>
                  <a:srgbClr val="760000"/>
                </a:solidFill>
              </a:ln>
              <a:solidFill>
                <a:srgbClr val="760000"/>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Noviembre 2022 </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130"/>
  <sheetViews>
    <sheetView tabSelected="1" zoomScale="70" zoomScaleNormal="70" zoomScaleSheetLayoutView="55" workbookViewId="0">
      <selection activeCell="A3" sqref="A3:I3"/>
    </sheetView>
  </sheetViews>
  <sheetFormatPr baseColWidth="10" defaultColWidth="10.73046875" defaultRowHeight="14.25" x14ac:dyDescent="0.45"/>
  <cols>
    <col min="1" max="1" width="17.73046875" style="1" customWidth="1"/>
    <col min="2" max="2" width="20" style="2" customWidth="1"/>
    <col min="3" max="3" width="41" style="3" customWidth="1"/>
    <col min="4" max="4" width="15.73046875" style="3" customWidth="1"/>
    <col min="5" max="5" width="17.73046875" style="4" customWidth="1"/>
    <col min="6" max="6" width="15.86328125" style="5" bestFit="1" customWidth="1"/>
    <col min="7" max="7" width="12.3984375" style="6" customWidth="1"/>
    <col min="8" max="8" width="12.3984375" style="1" customWidth="1"/>
    <col min="9" max="10" width="12.3984375" style="7" customWidth="1"/>
  </cols>
  <sheetData>
    <row r="1" spans="1:20" ht="36.950000000000003" customHeight="1" x14ac:dyDescent="0.45"/>
    <row r="2" spans="1:20" s="8" customFormat="1" ht="17.100000000000001" customHeight="1" x14ac:dyDescent="0.45">
      <c r="A2" s="160"/>
      <c r="B2" s="160"/>
      <c r="C2" s="160"/>
      <c r="D2" s="160"/>
      <c r="E2" s="160"/>
      <c r="F2" s="160"/>
      <c r="G2" s="160"/>
      <c r="H2" s="160"/>
      <c r="I2" s="160"/>
      <c r="J2" s="36"/>
    </row>
    <row r="3" spans="1:20" s="8" customFormat="1" ht="17.100000000000001" customHeight="1" x14ac:dyDescent="0.45">
      <c r="A3" s="160"/>
      <c r="B3" s="160"/>
      <c r="C3" s="160"/>
      <c r="D3" s="160"/>
      <c r="E3" s="160"/>
      <c r="F3" s="160"/>
      <c r="G3" s="160"/>
      <c r="H3" s="160"/>
      <c r="I3" s="160"/>
      <c r="J3" s="36"/>
    </row>
    <row r="4" spans="1:20" s="8" customFormat="1" ht="17.100000000000001" customHeight="1" x14ac:dyDescent="0.45">
      <c r="A4" s="160"/>
      <c r="B4" s="160"/>
      <c r="C4" s="160"/>
      <c r="D4" s="160"/>
      <c r="E4" s="160"/>
      <c r="F4" s="160"/>
      <c r="G4" s="160"/>
      <c r="H4" s="160"/>
      <c r="I4" s="160"/>
      <c r="J4" s="36"/>
    </row>
    <row r="5" spans="1:20" ht="36" customHeight="1" thickBot="1" x14ac:dyDescent="0.5"/>
    <row r="6" spans="1:20" s="13" customFormat="1" ht="52.9" thickBot="1" x14ac:dyDescent="0.5">
      <c r="A6" s="46" t="s">
        <v>0</v>
      </c>
      <c r="B6" s="9" t="s">
        <v>1</v>
      </c>
      <c r="C6" s="9" t="s">
        <v>2</v>
      </c>
      <c r="D6" s="9" t="s">
        <v>3</v>
      </c>
      <c r="E6" s="10" t="s">
        <v>4</v>
      </c>
      <c r="F6" s="50" t="s">
        <v>121</v>
      </c>
      <c r="G6" s="50" t="s">
        <v>122</v>
      </c>
      <c r="H6" s="50" t="s">
        <v>123</v>
      </c>
      <c r="I6" s="50" t="s">
        <v>124</v>
      </c>
      <c r="J6" s="11" t="s">
        <v>5</v>
      </c>
      <c r="K6" s="12" t="s">
        <v>6</v>
      </c>
      <c r="L6" s="9" t="s">
        <v>7</v>
      </c>
      <c r="M6" s="9" t="s">
        <v>8</v>
      </c>
      <c r="N6" s="9" t="s">
        <v>120</v>
      </c>
    </row>
    <row r="7" spans="1:20" s="14" customFormat="1" ht="24.95" customHeight="1" x14ac:dyDescent="0.45">
      <c r="A7" s="114" t="s">
        <v>9</v>
      </c>
      <c r="B7" s="114" t="s">
        <v>10</v>
      </c>
      <c r="C7" s="117" t="s">
        <v>11</v>
      </c>
      <c r="D7" s="114" t="s">
        <v>12</v>
      </c>
      <c r="E7" s="126">
        <v>6349981.0800000001</v>
      </c>
      <c r="F7" s="161">
        <v>5781357.5899999999</v>
      </c>
      <c r="G7" s="164">
        <v>4763.8100000000004</v>
      </c>
      <c r="H7" s="161">
        <v>1213.5999999999999</v>
      </c>
      <c r="I7" s="164">
        <v>9500</v>
      </c>
      <c r="J7" s="107" t="s">
        <v>13</v>
      </c>
      <c r="K7" s="122">
        <v>100</v>
      </c>
      <c r="L7" s="135">
        <v>44641</v>
      </c>
      <c r="M7" s="112">
        <v>44731</v>
      </c>
      <c r="N7" s="167" t="s">
        <v>125</v>
      </c>
    </row>
    <row r="8" spans="1:20" s="14" customFormat="1" ht="24.95" customHeight="1" x14ac:dyDescent="0.45">
      <c r="A8" s="115"/>
      <c r="B8" s="115"/>
      <c r="C8" s="118"/>
      <c r="D8" s="115"/>
      <c r="E8" s="146"/>
      <c r="F8" s="162"/>
      <c r="G8" s="165"/>
      <c r="H8" s="162"/>
      <c r="I8" s="165"/>
      <c r="J8" s="121"/>
      <c r="K8" s="123"/>
      <c r="L8" s="136"/>
      <c r="M8" s="138"/>
      <c r="N8" s="168"/>
      <c r="O8" s="155"/>
      <c r="P8" s="155"/>
    </row>
    <row r="9" spans="1:20" s="14" customFormat="1" ht="24.95" customHeight="1" x14ac:dyDescent="0.45">
      <c r="A9" s="115"/>
      <c r="B9" s="115"/>
      <c r="C9" s="118"/>
      <c r="D9" s="115"/>
      <c r="E9" s="146"/>
      <c r="F9" s="162"/>
      <c r="G9" s="165"/>
      <c r="H9" s="162"/>
      <c r="I9" s="165"/>
      <c r="J9" s="121"/>
      <c r="K9" s="123"/>
      <c r="L9" s="136"/>
      <c r="M9" s="138"/>
      <c r="N9" s="168"/>
      <c r="O9" s="48"/>
      <c r="P9" s="48"/>
    </row>
    <row r="10" spans="1:20" s="14" customFormat="1" ht="5.25" customHeight="1" x14ac:dyDescent="0.45">
      <c r="A10" s="115"/>
      <c r="B10" s="115"/>
      <c r="C10" s="118"/>
      <c r="D10" s="115"/>
      <c r="E10" s="146"/>
      <c r="F10" s="163"/>
      <c r="G10" s="166"/>
      <c r="H10" s="163"/>
      <c r="I10" s="166"/>
      <c r="J10" s="121"/>
      <c r="K10" s="123"/>
      <c r="L10" s="136"/>
      <c r="M10" s="138"/>
      <c r="N10" s="169"/>
      <c r="O10" s="48"/>
      <c r="P10" s="48"/>
    </row>
    <row r="11" spans="1:20" s="14" customFormat="1" ht="24.75" hidden="1" customHeight="1" x14ac:dyDescent="0.45">
      <c r="A11" s="116"/>
      <c r="B11" s="116"/>
      <c r="C11" s="119"/>
      <c r="D11" s="116"/>
      <c r="E11" s="127"/>
      <c r="F11" s="51"/>
      <c r="G11" s="52"/>
      <c r="H11" s="51"/>
      <c r="I11" s="52"/>
      <c r="J11" s="108"/>
      <c r="K11" s="124"/>
      <c r="L11" s="137"/>
      <c r="M11" s="113"/>
      <c r="N11" s="53"/>
      <c r="O11" s="48"/>
      <c r="P11" s="48"/>
    </row>
    <row r="12" spans="1:20" s="14" customFormat="1" ht="33" customHeight="1" x14ac:dyDescent="0.45">
      <c r="A12" s="99" t="s">
        <v>14</v>
      </c>
      <c r="B12" s="99" t="s">
        <v>15</v>
      </c>
      <c r="C12" s="97" t="s">
        <v>16</v>
      </c>
      <c r="D12" s="99" t="s">
        <v>17</v>
      </c>
      <c r="E12" s="90">
        <v>2999200.68</v>
      </c>
      <c r="F12" s="90">
        <v>1605420.16</v>
      </c>
      <c r="G12" s="91"/>
      <c r="H12" s="90"/>
      <c r="I12" s="90">
        <v>6500</v>
      </c>
      <c r="J12" s="107" t="s">
        <v>13</v>
      </c>
      <c r="K12" s="71">
        <v>75</v>
      </c>
      <c r="L12" s="101">
        <v>44575</v>
      </c>
      <c r="M12" s="101">
        <v>44651</v>
      </c>
      <c r="N12" s="156" t="s">
        <v>125</v>
      </c>
    </row>
    <row r="13" spans="1:20" s="14" customFormat="1" ht="33" customHeight="1" x14ac:dyDescent="0.45">
      <c r="A13" s="66"/>
      <c r="B13" s="66"/>
      <c r="C13" s="125"/>
      <c r="D13" s="66"/>
      <c r="E13" s="68"/>
      <c r="F13" s="68"/>
      <c r="G13" s="73"/>
      <c r="H13" s="68"/>
      <c r="I13" s="68"/>
      <c r="J13" s="121"/>
      <c r="K13" s="130"/>
      <c r="L13" s="131"/>
      <c r="M13" s="131"/>
      <c r="N13" s="157"/>
    </row>
    <row r="14" spans="1:20" s="14" customFormat="1" ht="33" customHeight="1" x14ac:dyDescent="0.45">
      <c r="A14" s="66"/>
      <c r="B14" s="66"/>
      <c r="C14" s="125"/>
      <c r="D14" s="66"/>
      <c r="E14" s="68"/>
      <c r="F14" s="68"/>
      <c r="G14" s="73"/>
      <c r="H14" s="68"/>
      <c r="I14" s="68"/>
      <c r="J14" s="121"/>
      <c r="K14" s="130"/>
      <c r="L14" s="131"/>
      <c r="M14" s="131"/>
      <c r="N14" s="157"/>
    </row>
    <row r="15" spans="1:20" s="14" customFormat="1" ht="33" customHeight="1" x14ac:dyDescent="0.45">
      <c r="A15" s="67"/>
      <c r="B15" s="67"/>
      <c r="C15" s="98"/>
      <c r="D15" s="67"/>
      <c r="E15" s="100"/>
      <c r="F15" s="100"/>
      <c r="G15" s="106"/>
      <c r="H15" s="100"/>
      <c r="I15" s="100"/>
      <c r="J15" s="108"/>
      <c r="K15" s="72"/>
      <c r="L15" s="102"/>
      <c r="M15" s="102"/>
      <c r="N15" s="158"/>
    </row>
    <row r="16" spans="1:20" s="14" customFormat="1" ht="33" customHeight="1" x14ac:dyDescent="0.45">
      <c r="A16" s="99" t="s">
        <v>18</v>
      </c>
      <c r="B16" s="99" t="s">
        <v>19</v>
      </c>
      <c r="C16" s="97" t="s">
        <v>20</v>
      </c>
      <c r="D16" s="99" t="s">
        <v>21</v>
      </c>
      <c r="E16" s="90">
        <v>2588724.65</v>
      </c>
      <c r="F16" s="90">
        <v>2445115.83</v>
      </c>
      <c r="G16" s="91"/>
      <c r="H16" s="90"/>
      <c r="I16" s="91"/>
      <c r="J16" s="107" t="s">
        <v>13</v>
      </c>
      <c r="K16" s="71">
        <v>95</v>
      </c>
      <c r="L16" s="101">
        <v>44585</v>
      </c>
      <c r="M16" s="103" t="s">
        <v>22</v>
      </c>
      <c r="N16" s="170" t="s">
        <v>125</v>
      </c>
      <c r="T16" s="14" t="s">
        <v>106</v>
      </c>
    </row>
    <row r="17" spans="1:14" s="14" customFormat="1" ht="33" customHeight="1" x14ac:dyDescent="0.45">
      <c r="A17" s="66"/>
      <c r="B17" s="66"/>
      <c r="C17" s="125"/>
      <c r="D17" s="66"/>
      <c r="E17" s="68"/>
      <c r="F17" s="68"/>
      <c r="G17" s="73"/>
      <c r="H17" s="68"/>
      <c r="I17" s="73"/>
      <c r="J17" s="121"/>
      <c r="K17" s="130"/>
      <c r="L17" s="131"/>
      <c r="M17" s="128"/>
      <c r="N17" s="171"/>
    </row>
    <row r="18" spans="1:14" s="14" customFormat="1" ht="33.6" customHeight="1" x14ac:dyDescent="0.45">
      <c r="A18" s="66"/>
      <c r="B18" s="66"/>
      <c r="C18" s="125"/>
      <c r="D18" s="66"/>
      <c r="E18" s="68"/>
      <c r="F18" s="68"/>
      <c r="G18" s="73"/>
      <c r="H18" s="68"/>
      <c r="I18" s="73"/>
      <c r="J18" s="121"/>
      <c r="K18" s="130"/>
      <c r="L18" s="131"/>
      <c r="M18" s="104"/>
      <c r="N18" s="171"/>
    </row>
    <row r="19" spans="1:14" s="14" customFormat="1" ht="33" customHeight="1" x14ac:dyDescent="0.45">
      <c r="A19" s="67"/>
      <c r="B19" s="67"/>
      <c r="C19" s="98"/>
      <c r="D19" s="67"/>
      <c r="E19" s="100"/>
      <c r="F19" s="100"/>
      <c r="G19" s="106"/>
      <c r="H19" s="100"/>
      <c r="I19" s="106"/>
      <c r="J19" s="108"/>
      <c r="K19" s="72"/>
      <c r="L19" s="102"/>
      <c r="M19" s="49">
        <v>44785</v>
      </c>
      <c r="N19" s="172"/>
    </row>
    <row r="20" spans="1:14" s="14" customFormat="1" ht="30" customHeight="1" x14ac:dyDescent="0.45">
      <c r="A20" s="99" t="s">
        <v>23</v>
      </c>
      <c r="B20" s="95" t="s">
        <v>24</v>
      </c>
      <c r="C20" s="97" t="s">
        <v>25</v>
      </c>
      <c r="D20" s="99" t="s">
        <v>26</v>
      </c>
      <c r="E20" s="90">
        <f>1381374.45</f>
        <v>1381374.45</v>
      </c>
      <c r="F20" s="90">
        <v>984537.7</v>
      </c>
      <c r="G20" s="91">
        <v>90.29</v>
      </c>
      <c r="H20" s="90">
        <v>10904.17</v>
      </c>
      <c r="I20" s="91">
        <v>12500</v>
      </c>
      <c r="J20" s="107" t="s">
        <v>13</v>
      </c>
      <c r="K20" s="71">
        <v>45</v>
      </c>
      <c r="L20" s="103">
        <v>44641</v>
      </c>
      <c r="M20" s="103">
        <v>44731</v>
      </c>
      <c r="N20" s="170"/>
    </row>
    <row r="21" spans="1:14" s="14" customFormat="1" ht="30" customHeight="1" x14ac:dyDescent="0.45">
      <c r="A21" s="66"/>
      <c r="B21" s="154"/>
      <c r="C21" s="125"/>
      <c r="D21" s="66"/>
      <c r="E21" s="68"/>
      <c r="F21" s="68"/>
      <c r="G21" s="73"/>
      <c r="H21" s="68"/>
      <c r="I21" s="73"/>
      <c r="J21" s="121"/>
      <c r="K21" s="130"/>
      <c r="L21" s="128"/>
      <c r="M21" s="128"/>
      <c r="N21" s="171"/>
    </row>
    <row r="22" spans="1:14" s="14" customFormat="1" ht="21.75" customHeight="1" x14ac:dyDescent="0.45">
      <c r="A22" s="66"/>
      <c r="B22" s="154"/>
      <c r="C22" s="125"/>
      <c r="D22" s="66"/>
      <c r="E22" s="68"/>
      <c r="F22" s="68"/>
      <c r="G22" s="73"/>
      <c r="H22" s="68"/>
      <c r="I22" s="73"/>
      <c r="J22" s="108"/>
      <c r="K22" s="72"/>
      <c r="L22" s="104"/>
      <c r="M22" s="104"/>
      <c r="N22" s="172"/>
    </row>
    <row r="23" spans="1:14" s="14" customFormat="1" ht="15.95" customHeight="1" x14ac:dyDescent="0.45">
      <c r="A23" s="114" t="s">
        <v>27</v>
      </c>
      <c r="B23" s="114" t="s">
        <v>28</v>
      </c>
      <c r="C23" s="117" t="s">
        <v>29</v>
      </c>
      <c r="D23" s="114" t="s">
        <v>30</v>
      </c>
      <c r="E23" s="126">
        <v>2193566.0099999998</v>
      </c>
      <c r="F23" s="126">
        <v>2193566.0099999998</v>
      </c>
      <c r="G23" s="147"/>
      <c r="H23" s="126"/>
      <c r="I23" s="147"/>
      <c r="J23" s="107" t="s">
        <v>13</v>
      </c>
      <c r="K23" s="122">
        <v>100</v>
      </c>
      <c r="L23" s="135">
        <v>44594</v>
      </c>
      <c r="M23" s="112">
        <v>44771</v>
      </c>
      <c r="N23" s="167" t="s">
        <v>125</v>
      </c>
    </row>
    <row r="24" spans="1:14" s="14" customFormat="1" ht="15.95" customHeight="1" x14ac:dyDescent="0.45">
      <c r="A24" s="115"/>
      <c r="B24" s="115"/>
      <c r="C24" s="118"/>
      <c r="D24" s="115"/>
      <c r="E24" s="146"/>
      <c r="F24" s="146"/>
      <c r="G24" s="148"/>
      <c r="H24" s="146"/>
      <c r="I24" s="148"/>
      <c r="J24" s="121"/>
      <c r="K24" s="123"/>
      <c r="L24" s="136"/>
      <c r="M24" s="138"/>
      <c r="N24" s="168"/>
    </row>
    <row r="25" spans="1:14" s="14" customFormat="1" ht="15.95" customHeight="1" x14ac:dyDescent="0.45">
      <c r="A25" s="115"/>
      <c r="B25" s="115"/>
      <c r="C25" s="118"/>
      <c r="D25" s="115"/>
      <c r="E25" s="146"/>
      <c r="F25" s="146"/>
      <c r="G25" s="148"/>
      <c r="H25" s="146"/>
      <c r="I25" s="148"/>
      <c r="J25" s="121"/>
      <c r="K25" s="123"/>
      <c r="L25" s="136"/>
      <c r="M25" s="138"/>
      <c r="N25" s="168"/>
    </row>
    <row r="26" spans="1:14" s="14" customFormat="1" ht="15.95" customHeight="1" x14ac:dyDescent="0.45">
      <c r="A26" s="115"/>
      <c r="B26" s="115"/>
      <c r="C26" s="118"/>
      <c r="D26" s="115"/>
      <c r="E26" s="146"/>
      <c r="F26" s="146"/>
      <c r="G26" s="148"/>
      <c r="H26" s="146"/>
      <c r="I26" s="148"/>
      <c r="J26" s="121"/>
      <c r="K26" s="123"/>
      <c r="L26" s="136"/>
      <c r="M26" s="138"/>
      <c r="N26" s="168"/>
    </row>
    <row r="27" spans="1:14" s="14" customFormat="1" ht="15.95" customHeight="1" x14ac:dyDescent="0.45">
      <c r="A27" s="115"/>
      <c r="B27" s="115"/>
      <c r="C27" s="118"/>
      <c r="D27" s="115"/>
      <c r="E27" s="146"/>
      <c r="F27" s="146"/>
      <c r="G27" s="148"/>
      <c r="H27" s="146"/>
      <c r="I27" s="148"/>
      <c r="J27" s="121"/>
      <c r="K27" s="123"/>
      <c r="L27" s="136"/>
      <c r="M27" s="138"/>
      <c r="N27" s="168"/>
    </row>
    <row r="28" spans="1:14" s="14" customFormat="1" ht="7.5" customHeight="1" x14ac:dyDescent="0.45">
      <c r="A28" s="115"/>
      <c r="B28" s="115"/>
      <c r="C28" s="118"/>
      <c r="D28" s="115"/>
      <c r="E28" s="146"/>
      <c r="F28" s="146"/>
      <c r="G28" s="148"/>
      <c r="H28" s="146"/>
      <c r="I28" s="148"/>
      <c r="J28" s="121"/>
      <c r="K28" s="123"/>
      <c r="L28" s="136"/>
      <c r="M28" s="138"/>
      <c r="N28" s="168"/>
    </row>
    <row r="29" spans="1:14" s="14" customFormat="1" ht="3" customHeight="1" x14ac:dyDescent="0.45">
      <c r="A29" s="115"/>
      <c r="B29" s="115"/>
      <c r="C29" s="118"/>
      <c r="D29" s="115"/>
      <c r="E29" s="146"/>
      <c r="F29" s="146"/>
      <c r="G29" s="148"/>
      <c r="H29" s="146"/>
      <c r="I29" s="148"/>
      <c r="J29" s="108"/>
      <c r="K29" s="124"/>
      <c r="L29" s="137"/>
      <c r="M29" s="113"/>
      <c r="N29" s="169"/>
    </row>
    <row r="30" spans="1:14" s="14" customFormat="1" ht="33" customHeight="1" x14ac:dyDescent="0.45">
      <c r="A30" s="150" t="s">
        <v>31</v>
      </c>
      <c r="B30" s="150" t="s">
        <v>32</v>
      </c>
      <c r="C30" s="117" t="s">
        <v>33</v>
      </c>
      <c r="D30" s="150" t="s">
        <v>34</v>
      </c>
      <c r="E30" s="120">
        <v>2130247.56</v>
      </c>
      <c r="F30" s="120">
        <v>213247.56</v>
      </c>
      <c r="G30" s="159"/>
      <c r="H30" s="120"/>
      <c r="I30" s="159">
        <v>5460</v>
      </c>
      <c r="J30" s="107" t="s">
        <v>13</v>
      </c>
      <c r="K30" s="122">
        <v>100</v>
      </c>
      <c r="L30" s="135">
        <v>44572</v>
      </c>
      <c r="M30" s="112">
        <v>44697</v>
      </c>
      <c r="N30" s="167" t="s">
        <v>125</v>
      </c>
    </row>
    <row r="31" spans="1:14" s="14" customFormat="1" ht="33" customHeight="1" x14ac:dyDescent="0.45">
      <c r="A31" s="150"/>
      <c r="B31" s="150"/>
      <c r="C31" s="118"/>
      <c r="D31" s="150"/>
      <c r="E31" s="120"/>
      <c r="F31" s="120"/>
      <c r="G31" s="159"/>
      <c r="H31" s="120"/>
      <c r="I31" s="159"/>
      <c r="J31" s="121"/>
      <c r="K31" s="123"/>
      <c r="L31" s="136"/>
      <c r="M31" s="138"/>
      <c r="N31" s="168"/>
    </row>
    <row r="32" spans="1:14" s="14" customFormat="1" ht="6.75" customHeight="1" x14ac:dyDescent="0.45">
      <c r="A32" s="150"/>
      <c r="B32" s="150"/>
      <c r="C32" s="119"/>
      <c r="D32" s="150"/>
      <c r="E32" s="120"/>
      <c r="F32" s="120"/>
      <c r="G32" s="159"/>
      <c r="H32" s="120"/>
      <c r="I32" s="159"/>
      <c r="J32" s="108"/>
      <c r="K32" s="124"/>
      <c r="L32" s="137"/>
      <c r="M32" s="113"/>
      <c r="N32" s="169"/>
    </row>
    <row r="33" spans="1:16" s="14" customFormat="1" ht="20.100000000000001" customHeight="1" x14ac:dyDescent="0.45">
      <c r="A33" s="150" t="s">
        <v>35</v>
      </c>
      <c r="B33" s="150" t="s">
        <v>36</v>
      </c>
      <c r="C33" s="117" t="s">
        <v>37</v>
      </c>
      <c r="D33" s="150" t="s">
        <v>38</v>
      </c>
      <c r="E33" s="120">
        <v>2199284.67</v>
      </c>
      <c r="F33" s="120">
        <v>2040908.96</v>
      </c>
      <c r="G33" s="159">
        <v>1165.95</v>
      </c>
      <c r="H33" s="120">
        <v>1750.43</v>
      </c>
      <c r="I33" s="159">
        <v>15000</v>
      </c>
      <c r="J33" s="140" t="s">
        <v>39</v>
      </c>
      <c r="K33" s="151">
        <v>100</v>
      </c>
      <c r="L33" s="135">
        <v>44585</v>
      </c>
      <c r="M33" s="112">
        <v>44666</v>
      </c>
      <c r="N33" s="167" t="s">
        <v>125</v>
      </c>
    </row>
    <row r="34" spans="1:16" s="14" customFormat="1" ht="20.100000000000001" customHeight="1" x14ac:dyDescent="0.45">
      <c r="A34" s="150"/>
      <c r="B34" s="150"/>
      <c r="C34" s="118"/>
      <c r="D34" s="150"/>
      <c r="E34" s="120"/>
      <c r="F34" s="120"/>
      <c r="G34" s="159"/>
      <c r="H34" s="120"/>
      <c r="I34" s="159"/>
      <c r="J34" s="141"/>
      <c r="K34" s="152"/>
      <c r="L34" s="136"/>
      <c r="M34" s="138"/>
      <c r="N34" s="168"/>
      <c r="O34" s="48"/>
      <c r="P34" s="48"/>
    </row>
    <row r="35" spans="1:16" s="14" customFormat="1" ht="20.100000000000001" customHeight="1" x14ac:dyDescent="0.45">
      <c r="A35" s="150"/>
      <c r="B35" s="150"/>
      <c r="C35" s="118"/>
      <c r="D35" s="150"/>
      <c r="E35" s="120"/>
      <c r="F35" s="120"/>
      <c r="G35" s="159"/>
      <c r="H35" s="120"/>
      <c r="I35" s="159"/>
      <c r="J35" s="141"/>
      <c r="K35" s="152"/>
      <c r="L35" s="136"/>
      <c r="M35" s="138"/>
      <c r="N35" s="168"/>
      <c r="O35" s="48"/>
      <c r="P35" s="48"/>
    </row>
    <row r="36" spans="1:16" s="14" customFormat="1" ht="20.100000000000001" customHeight="1" x14ac:dyDescent="0.45">
      <c r="A36" s="150"/>
      <c r="B36" s="150"/>
      <c r="C36" s="118"/>
      <c r="D36" s="150"/>
      <c r="E36" s="120"/>
      <c r="F36" s="120"/>
      <c r="G36" s="159"/>
      <c r="H36" s="120"/>
      <c r="I36" s="159"/>
      <c r="J36" s="141"/>
      <c r="K36" s="152"/>
      <c r="L36" s="136"/>
      <c r="M36" s="138"/>
      <c r="N36" s="168"/>
      <c r="O36" s="48"/>
      <c r="P36" s="48"/>
    </row>
    <row r="37" spans="1:16" s="14" customFormat="1" ht="20.100000000000001" customHeight="1" x14ac:dyDescent="0.45">
      <c r="A37" s="150"/>
      <c r="B37" s="150"/>
      <c r="C37" s="118"/>
      <c r="D37" s="150"/>
      <c r="E37" s="120"/>
      <c r="F37" s="120"/>
      <c r="G37" s="159"/>
      <c r="H37" s="120"/>
      <c r="I37" s="159"/>
      <c r="J37" s="141"/>
      <c r="K37" s="152"/>
      <c r="L37" s="136"/>
      <c r="M37" s="138"/>
      <c r="N37" s="168"/>
      <c r="O37" s="48"/>
      <c r="P37" s="48"/>
    </row>
    <row r="38" spans="1:16" s="14" customFormat="1" ht="20.100000000000001" customHeight="1" x14ac:dyDescent="0.45">
      <c r="A38" s="150"/>
      <c r="B38" s="150"/>
      <c r="C38" s="119"/>
      <c r="D38" s="150"/>
      <c r="E38" s="120"/>
      <c r="F38" s="120"/>
      <c r="G38" s="159"/>
      <c r="H38" s="120"/>
      <c r="I38" s="159"/>
      <c r="J38" s="142"/>
      <c r="K38" s="153"/>
      <c r="L38" s="137"/>
      <c r="M38" s="113"/>
      <c r="N38" s="169"/>
      <c r="O38" s="48"/>
      <c r="P38" s="48"/>
    </row>
    <row r="39" spans="1:16" s="14" customFormat="1" ht="30" customHeight="1" x14ac:dyDescent="0.45">
      <c r="A39" s="114" t="s">
        <v>40</v>
      </c>
      <c r="B39" s="114" t="s">
        <v>41</v>
      </c>
      <c r="C39" s="143" t="s">
        <v>42</v>
      </c>
      <c r="D39" s="114" t="s">
        <v>43</v>
      </c>
      <c r="E39" s="126">
        <v>3861287.2</v>
      </c>
      <c r="F39" s="126">
        <v>3433913.4</v>
      </c>
      <c r="G39" s="147">
        <v>2122.75</v>
      </c>
      <c r="H39" s="126">
        <v>1617.67</v>
      </c>
      <c r="I39" s="147">
        <v>1250</v>
      </c>
      <c r="J39" s="140" t="s">
        <v>44</v>
      </c>
      <c r="K39" s="122">
        <v>100</v>
      </c>
      <c r="L39" s="112">
        <v>44585</v>
      </c>
      <c r="M39" s="112">
        <v>44666</v>
      </c>
      <c r="N39" s="167" t="s">
        <v>125</v>
      </c>
    </row>
    <row r="40" spans="1:16" s="14" customFormat="1" ht="30" customHeight="1" x14ac:dyDescent="0.45">
      <c r="A40" s="115"/>
      <c r="B40" s="115"/>
      <c r="C40" s="144"/>
      <c r="D40" s="115"/>
      <c r="E40" s="146"/>
      <c r="F40" s="146"/>
      <c r="G40" s="148"/>
      <c r="H40" s="146"/>
      <c r="I40" s="148"/>
      <c r="J40" s="141"/>
      <c r="K40" s="123"/>
      <c r="L40" s="138"/>
      <c r="M40" s="138"/>
      <c r="N40" s="168"/>
    </row>
    <row r="41" spans="1:16" s="14" customFormat="1" ht="30" customHeight="1" x14ac:dyDescent="0.45">
      <c r="A41" s="115"/>
      <c r="B41" s="115"/>
      <c r="C41" s="144"/>
      <c r="D41" s="115"/>
      <c r="E41" s="146"/>
      <c r="F41" s="146"/>
      <c r="G41" s="148"/>
      <c r="H41" s="146"/>
      <c r="I41" s="148"/>
      <c r="J41" s="141"/>
      <c r="K41" s="123"/>
      <c r="L41" s="138"/>
      <c r="M41" s="138"/>
      <c r="N41" s="168"/>
    </row>
    <row r="42" spans="1:16" s="14" customFormat="1" ht="30" customHeight="1" x14ac:dyDescent="0.45">
      <c r="A42" s="115"/>
      <c r="B42" s="115"/>
      <c r="C42" s="144"/>
      <c r="D42" s="115"/>
      <c r="E42" s="146"/>
      <c r="F42" s="146"/>
      <c r="G42" s="148"/>
      <c r="H42" s="146"/>
      <c r="I42" s="148"/>
      <c r="J42" s="141"/>
      <c r="K42" s="123"/>
      <c r="L42" s="138"/>
      <c r="M42" s="138"/>
      <c r="N42" s="168"/>
    </row>
    <row r="43" spans="1:16" s="14" customFormat="1" ht="30" customHeight="1" x14ac:dyDescent="0.45">
      <c r="A43" s="116"/>
      <c r="B43" s="116"/>
      <c r="C43" s="145"/>
      <c r="D43" s="116"/>
      <c r="E43" s="127"/>
      <c r="F43" s="127"/>
      <c r="G43" s="149"/>
      <c r="H43" s="127"/>
      <c r="I43" s="149"/>
      <c r="J43" s="142"/>
      <c r="K43" s="124"/>
      <c r="L43" s="113"/>
      <c r="M43" s="113"/>
      <c r="N43" s="169"/>
    </row>
    <row r="44" spans="1:16" s="14" customFormat="1" ht="30" customHeight="1" x14ac:dyDescent="0.45">
      <c r="A44" s="99" t="s">
        <v>45</v>
      </c>
      <c r="B44" s="99" t="s">
        <v>46</v>
      </c>
      <c r="C44" s="97" t="s">
        <v>47</v>
      </c>
      <c r="D44" s="99" t="s">
        <v>48</v>
      </c>
      <c r="E44" s="90">
        <v>10208192.51</v>
      </c>
      <c r="F44" s="90"/>
      <c r="G44" s="91"/>
      <c r="H44" s="90"/>
      <c r="I44" s="91"/>
      <c r="J44" s="140" t="s">
        <v>49</v>
      </c>
      <c r="K44" s="71">
        <v>65</v>
      </c>
      <c r="L44" s="103">
        <v>44732</v>
      </c>
      <c r="M44" s="103">
        <v>44852</v>
      </c>
      <c r="N44" s="170" t="s">
        <v>119</v>
      </c>
    </row>
    <row r="45" spans="1:16" s="14" customFormat="1" ht="27.95" customHeight="1" x14ac:dyDescent="0.45">
      <c r="A45" s="66"/>
      <c r="B45" s="66"/>
      <c r="C45" s="125"/>
      <c r="D45" s="66"/>
      <c r="E45" s="68"/>
      <c r="F45" s="68"/>
      <c r="G45" s="73"/>
      <c r="H45" s="68"/>
      <c r="I45" s="73"/>
      <c r="J45" s="141"/>
      <c r="K45" s="130"/>
      <c r="L45" s="128"/>
      <c r="M45" s="128"/>
      <c r="N45" s="171"/>
    </row>
    <row r="46" spans="1:16" s="14" customFormat="1" ht="28.5" customHeight="1" x14ac:dyDescent="0.45">
      <c r="A46" s="66"/>
      <c r="B46" s="66"/>
      <c r="C46" s="125"/>
      <c r="D46" s="66"/>
      <c r="E46" s="68"/>
      <c r="F46" s="68"/>
      <c r="G46" s="73"/>
      <c r="H46" s="68"/>
      <c r="I46" s="73"/>
      <c r="J46" s="141"/>
      <c r="K46" s="130"/>
      <c r="L46" s="128"/>
      <c r="M46" s="128"/>
      <c r="N46" s="171"/>
    </row>
    <row r="47" spans="1:16" s="14" customFormat="1" ht="30" customHeight="1" x14ac:dyDescent="0.45">
      <c r="A47" s="67"/>
      <c r="B47" s="67"/>
      <c r="C47" s="98"/>
      <c r="D47" s="67"/>
      <c r="E47" s="100"/>
      <c r="F47" s="100"/>
      <c r="G47" s="106"/>
      <c r="H47" s="100"/>
      <c r="I47" s="106"/>
      <c r="J47" s="142"/>
      <c r="K47" s="72"/>
      <c r="L47" s="104"/>
      <c r="M47" s="104"/>
      <c r="N47" s="172"/>
    </row>
    <row r="48" spans="1:16" s="14" customFormat="1" ht="28.5" customHeight="1" x14ac:dyDescent="0.45">
      <c r="A48" s="139" t="s">
        <v>50</v>
      </c>
      <c r="B48" s="139" t="s">
        <v>51</v>
      </c>
      <c r="C48" s="97" t="s">
        <v>52</v>
      </c>
      <c r="D48" s="105" t="s">
        <v>53</v>
      </c>
      <c r="E48" s="82">
        <v>6722777.6799999997</v>
      </c>
      <c r="F48" s="82">
        <v>6722777.6799999997</v>
      </c>
      <c r="G48" s="92">
        <v>5523.3</v>
      </c>
      <c r="H48" s="82">
        <v>1217.17</v>
      </c>
      <c r="I48" s="92">
        <v>4500</v>
      </c>
      <c r="J48" s="69" t="s">
        <v>54</v>
      </c>
      <c r="K48" s="71">
        <v>100</v>
      </c>
      <c r="L48" s="103">
        <v>44676</v>
      </c>
      <c r="M48" s="103">
        <v>44766</v>
      </c>
      <c r="N48" s="170" t="s">
        <v>125</v>
      </c>
    </row>
    <row r="49" spans="1:14" s="14" customFormat="1" ht="27.95" customHeight="1" x14ac:dyDescent="0.45">
      <c r="A49" s="139"/>
      <c r="B49" s="139"/>
      <c r="C49" s="125"/>
      <c r="D49" s="105"/>
      <c r="E49" s="82"/>
      <c r="F49" s="82"/>
      <c r="G49" s="92"/>
      <c r="H49" s="82"/>
      <c r="I49" s="92"/>
      <c r="J49" s="129"/>
      <c r="K49" s="130"/>
      <c r="L49" s="128"/>
      <c r="M49" s="128"/>
      <c r="N49" s="171"/>
    </row>
    <row r="50" spans="1:14" s="14" customFormat="1" ht="29.1" customHeight="1" x14ac:dyDescent="0.45">
      <c r="A50" s="139"/>
      <c r="B50" s="139"/>
      <c r="C50" s="125"/>
      <c r="D50" s="105"/>
      <c r="E50" s="82"/>
      <c r="F50" s="82"/>
      <c r="G50" s="92"/>
      <c r="H50" s="82"/>
      <c r="I50" s="92"/>
      <c r="J50" s="129"/>
      <c r="K50" s="130"/>
      <c r="L50" s="128"/>
      <c r="M50" s="128"/>
      <c r="N50" s="171"/>
    </row>
    <row r="51" spans="1:14" s="14" customFormat="1" ht="30" customHeight="1" x14ac:dyDescent="0.45">
      <c r="A51" s="139"/>
      <c r="B51" s="139"/>
      <c r="C51" s="98"/>
      <c r="D51" s="105"/>
      <c r="E51" s="82"/>
      <c r="F51" s="82"/>
      <c r="G51" s="92"/>
      <c r="H51" s="82"/>
      <c r="I51" s="92"/>
      <c r="J51" s="70"/>
      <c r="K51" s="72"/>
      <c r="L51" s="104"/>
      <c r="M51" s="104"/>
      <c r="N51" s="172"/>
    </row>
    <row r="52" spans="1:14" s="14" customFormat="1" ht="17.25" customHeight="1" x14ac:dyDescent="0.45">
      <c r="A52" s="114" t="s">
        <v>55</v>
      </c>
      <c r="B52" s="114" t="s">
        <v>41</v>
      </c>
      <c r="C52" s="117" t="s">
        <v>56</v>
      </c>
      <c r="D52" s="114" t="s">
        <v>57</v>
      </c>
      <c r="E52" s="120">
        <v>1981240.26</v>
      </c>
      <c r="F52" s="120">
        <v>2318100.0099999998</v>
      </c>
      <c r="G52" s="159">
        <v>423.74</v>
      </c>
      <c r="H52" s="120">
        <v>5470.57</v>
      </c>
      <c r="I52" s="159">
        <v>850</v>
      </c>
      <c r="J52" s="132" t="s">
        <v>58</v>
      </c>
      <c r="K52" s="122">
        <v>100</v>
      </c>
      <c r="L52" s="135">
        <v>44550</v>
      </c>
      <c r="M52" s="112" t="s">
        <v>59</v>
      </c>
      <c r="N52" s="167" t="s">
        <v>125</v>
      </c>
    </row>
    <row r="53" spans="1:14" s="14" customFormat="1" ht="23.25" customHeight="1" x14ac:dyDescent="0.45">
      <c r="A53" s="115"/>
      <c r="B53" s="115"/>
      <c r="C53" s="118"/>
      <c r="D53" s="115"/>
      <c r="E53" s="120"/>
      <c r="F53" s="120"/>
      <c r="G53" s="159"/>
      <c r="H53" s="120"/>
      <c r="I53" s="159"/>
      <c r="J53" s="133"/>
      <c r="K53" s="123"/>
      <c r="L53" s="136"/>
      <c r="M53" s="138"/>
      <c r="N53" s="168"/>
    </row>
    <row r="54" spans="1:14" s="14" customFormat="1" ht="23.25" customHeight="1" x14ac:dyDescent="0.45">
      <c r="A54" s="115"/>
      <c r="B54" s="115"/>
      <c r="C54" s="118"/>
      <c r="D54" s="115"/>
      <c r="E54" s="120"/>
      <c r="F54" s="120"/>
      <c r="G54" s="159"/>
      <c r="H54" s="120"/>
      <c r="I54" s="159"/>
      <c r="J54" s="133"/>
      <c r="K54" s="123"/>
      <c r="L54" s="136"/>
      <c r="M54" s="113"/>
      <c r="N54" s="169"/>
    </row>
    <row r="55" spans="1:14" s="14" customFormat="1" ht="17.25" customHeight="1" x14ac:dyDescent="0.45">
      <c r="A55" s="116"/>
      <c r="B55" s="116"/>
      <c r="C55" s="119"/>
      <c r="D55" s="116"/>
      <c r="E55" s="47">
        <v>529903.57999999996</v>
      </c>
      <c r="F55" s="47"/>
      <c r="G55" s="55"/>
      <c r="H55" s="47"/>
      <c r="I55" s="55"/>
      <c r="J55" s="134"/>
      <c r="K55" s="124"/>
      <c r="L55" s="137"/>
      <c r="M55" s="15">
        <v>44757</v>
      </c>
      <c r="N55" s="57"/>
    </row>
    <row r="56" spans="1:14" s="14" customFormat="1" ht="28.5" customHeight="1" x14ac:dyDescent="0.45">
      <c r="A56" s="99" t="s">
        <v>60</v>
      </c>
      <c r="B56" s="99" t="s">
        <v>61</v>
      </c>
      <c r="C56" s="97" t="s">
        <v>62</v>
      </c>
      <c r="D56" s="103" t="s">
        <v>21</v>
      </c>
      <c r="E56" s="90">
        <v>3268530.97</v>
      </c>
      <c r="F56" s="90">
        <v>3268530.97</v>
      </c>
      <c r="G56" s="91">
        <v>2701.47</v>
      </c>
      <c r="H56" s="90">
        <v>1209.9100000000001</v>
      </c>
      <c r="I56" s="91">
        <v>4500</v>
      </c>
      <c r="J56" s="69" t="s">
        <v>54</v>
      </c>
      <c r="K56" s="71">
        <v>100</v>
      </c>
      <c r="L56" s="101">
        <v>44676</v>
      </c>
      <c r="M56" s="103">
        <v>44766</v>
      </c>
      <c r="N56" s="170" t="s">
        <v>125</v>
      </c>
    </row>
    <row r="57" spans="1:14" s="14" customFormat="1" ht="28.5" customHeight="1" x14ac:dyDescent="0.45">
      <c r="A57" s="66"/>
      <c r="B57" s="66"/>
      <c r="C57" s="125"/>
      <c r="D57" s="128"/>
      <c r="E57" s="68"/>
      <c r="F57" s="68"/>
      <c r="G57" s="73"/>
      <c r="H57" s="68"/>
      <c r="I57" s="73"/>
      <c r="J57" s="129"/>
      <c r="K57" s="130"/>
      <c r="L57" s="131"/>
      <c r="M57" s="128"/>
      <c r="N57" s="171"/>
    </row>
    <row r="58" spans="1:14" s="14" customFormat="1" ht="21" customHeight="1" x14ac:dyDescent="0.45">
      <c r="A58" s="66"/>
      <c r="B58" s="66"/>
      <c r="C58" s="125"/>
      <c r="D58" s="128"/>
      <c r="E58" s="68"/>
      <c r="F58" s="68"/>
      <c r="G58" s="73"/>
      <c r="H58" s="68"/>
      <c r="I58" s="73"/>
      <c r="J58" s="129"/>
      <c r="K58" s="130"/>
      <c r="L58" s="131"/>
      <c r="M58" s="128"/>
      <c r="N58" s="171"/>
    </row>
    <row r="59" spans="1:14" s="14" customFormat="1" ht="16.5" customHeight="1" x14ac:dyDescent="0.45">
      <c r="A59" s="67"/>
      <c r="B59" s="67"/>
      <c r="C59" s="98"/>
      <c r="D59" s="104"/>
      <c r="E59" s="100"/>
      <c r="F59" s="100"/>
      <c r="G59" s="106"/>
      <c r="H59" s="100"/>
      <c r="I59" s="106"/>
      <c r="J59" s="70"/>
      <c r="K59" s="72"/>
      <c r="L59" s="102"/>
      <c r="M59" s="104"/>
      <c r="N59" s="172"/>
    </row>
    <row r="60" spans="1:14" s="14" customFormat="1" ht="33" customHeight="1" x14ac:dyDescent="0.45">
      <c r="A60" s="99" t="s">
        <v>63</v>
      </c>
      <c r="B60" s="99" t="s">
        <v>64</v>
      </c>
      <c r="C60" s="97" t="s">
        <v>65</v>
      </c>
      <c r="D60" s="99" t="s">
        <v>66</v>
      </c>
      <c r="E60" s="90">
        <v>6096022.0800000001</v>
      </c>
      <c r="F60" s="90">
        <v>103050148.39</v>
      </c>
      <c r="G60" s="91">
        <v>371.62</v>
      </c>
      <c r="H60" s="90">
        <v>27729.99</v>
      </c>
      <c r="I60" s="91">
        <v>4500</v>
      </c>
      <c r="J60" s="107" t="s">
        <v>13</v>
      </c>
      <c r="K60" s="71">
        <v>100</v>
      </c>
      <c r="L60" s="101">
        <v>44676</v>
      </c>
      <c r="M60" s="103" t="s">
        <v>67</v>
      </c>
      <c r="N60" s="170" t="s">
        <v>125</v>
      </c>
    </row>
    <row r="61" spans="1:14" s="14" customFormat="1" ht="33" customHeight="1" x14ac:dyDescent="0.45">
      <c r="A61" s="66"/>
      <c r="B61" s="66"/>
      <c r="C61" s="125"/>
      <c r="D61" s="66"/>
      <c r="E61" s="68"/>
      <c r="F61" s="68"/>
      <c r="G61" s="73"/>
      <c r="H61" s="68"/>
      <c r="I61" s="73"/>
      <c r="J61" s="121"/>
      <c r="K61" s="130"/>
      <c r="L61" s="131"/>
      <c r="M61" s="128"/>
      <c r="N61" s="171"/>
    </row>
    <row r="62" spans="1:14" s="14" customFormat="1" ht="33" customHeight="1" x14ac:dyDescent="0.45">
      <c r="A62" s="66"/>
      <c r="B62" s="66"/>
      <c r="C62" s="125"/>
      <c r="D62" s="66"/>
      <c r="E62" s="68"/>
      <c r="F62" s="68"/>
      <c r="G62" s="73"/>
      <c r="H62" s="68"/>
      <c r="I62" s="73"/>
      <c r="J62" s="121"/>
      <c r="K62" s="130"/>
      <c r="L62" s="131"/>
      <c r="M62" s="128"/>
      <c r="N62" s="171"/>
    </row>
    <row r="63" spans="1:14" s="14" customFormat="1" ht="33" customHeight="1" x14ac:dyDescent="0.45">
      <c r="A63" s="66"/>
      <c r="B63" s="66"/>
      <c r="C63" s="125"/>
      <c r="D63" s="66"/>
      <c r="E63" s="100"/>
      <c r="F63" s="100"/>
      <c r="G63" s="106"/>
      <c r="H63" s="100"/>
      <c r="I63" s="106"/>
      <c r="J63" s="121"/>
      <c r="K63" s="130"/>
      <c r="L63" s="102"/>
      <c r="M63" s="104"/>
      <c r="N63" s="172"/>
    </row>
    <row r="64" spans="1:14" s="14" customFormat="1" ht="23.25" customHeight="1" x14ac:dyDescent="0.45">
      <c r="A64" s="67"/>
      <c r="B64" s="67"/>
      <c r="C64" s="98"/>
      <c r="D64" s="67"/>
      <c r="E64" s="16">
        <v>4208996.3</v>
      </c>
      <c r="F64" s="16"/>
      <c r="G64" s="56"/>
      <c r="H64" s="16"/>
      <c r="I64" s="56"/>
      <c r="J64" s="108"/>
      <c r="K64" s="72"/>
      <c r="L64" s="17"/>
      <c r="M64" s="18">
        <v>44813</v>
      </c>
      <c r="N64" s="54"/>
    </row>
    <row r="65" spans="1:14" s="14" customFormat="1" ht="24.95" customHeight="1" x14ac:dyDescent="0.45">
      <c r="A65" s="114" t="s">
        <v>68</v>
      </c>
      <c r="B65" s="114" t="s">
        <v>32</v>
      </c>
      <c r="C65" s="117" t="s">
        <v>69</v>
      </c>
      <c r="D65" s="114" t="s">
        <v>34</v>
      </c>
      <c r="E65" s="120">
        <v>8989125.6799999997</v>
      </c>
      <c r="F65" s="120">
        <v>13025766.199999999</v>
      </c>
      <c r="G65" s="159">
        <v>48125</v>
      </c>
      <c r="H65" s="120">
        <v>270.67</v>
      </c>
      <c r="I65" s="159"/>
      <c r="J65" s="107" t="s">
        <v>13</v>
      </c>
      <c r="K65" s="122">
        <v>100</v>
      </c>
      <c r="L65" s="135">
        <v>44659</v>
      </c>
      <c r="M65" s="112" t="s">
        <v>70</v>
      </c>
      <c r="N65" s="167" t="s">
        <v>125</v>
      </c>
    </row>
    <row r="66" spans="1:14" s="14" customFormat="1" ht="18" customHeight="1" x14ac:dyDescent="0.45">
      <c r="A66" s="115"/>
      <c r="B66" s="115"/>
      <c r="C66" s="118"/>
      <c r="D66" s="115"/>
      <c r="E66" s="120"/>
      <c r="F66" s="120"/>
      <c r="G66" s="159"/>
      <c r="H66" s="120"/>
      <c r="I66" s="159"/>
      <c r="J66" s="121"/>
      <c r="K66" s="123"/>
      <c r="L66" s="136"/>
      <c r="M66" s="138"/>
      <c r="N66" s="168"/>
    </row>
    <row r="67" spans="1:14" s="14" customFormat="1" ht="16.5" customHeight="1" x14ac:dyDescent="0.45">
      <c r="A67" s="115"/>
      <c r="B67" s="115"/>
      <c r="C67" s="118"/>
      <c r="D67" s="115"/>
      <c r="E67" s="120"/>
      <c r="F67" s="120"/>
      <c r="G67" s="159"/>
      <c r="H67" s="120"/>
      <c r="I67" s="159"/>
      <c r="J67" s="121"/>
      <c r="K67" s="123"/>
      <c r="L67" s="136"/>
      <c r="M67" s="138"/>
      <c r="N67" s="168"/>
    </row>
    <row r="68" spans="1:14" s="14" customFormat="1" ht="15.75" customHeight="1" x14ac:dyDescent="0.45">
      <c r="A68" s="115"/>
      <c r="B68" s="115"/>
      <c r="C68" s="118"/>
      <c r="D68" s="115"/>
      <c r="E68" s="120"/>
      <c r="F68" s="120"/>
      <c r="G68" s="159"/>
      <c r="H68" s="120"/>
      <c r="I68" s="159"/>
      <c r="J68" s="121"/>
      <c r="K68" s="123"/>
      <c r="L68" s="136"/>
      <c r="M68" s="113"/>
      <c r="N68" s="169"/>
    </row>
    <row r="69" spans="1:14" s="14" customFormat="1" ht="24.95" customHeight="1" x14ac:dyDescent="0.45">
      <c r="A69" s="115"/>
      <c r="B69" s="115"/>
      <c r="C69" s="118"/>
      <c r="D69" s="115"/>
      <c r="E69" s="126">
        <v>4036000.51</v>
      </c>
      <c r="F69" s="126"/>
      <c r="G69" s="147"/>
      <c r="H69" s="126"/>
      <c r="I69" s="147"/>
      <c r="J69" s="121"/>
      <c r="K69" s="123"/>
      <c r="L69" s="136"/>
      <c r="M69" s="112" t="s">
        <v>71</v>
      </c>
      <c r="N69" s="167"/>
    </row>
    <row r="70" spans="1:14" s="14" customFormat="1" ht="2.25" customHeight="1" x14ac:dyDescent="0.45">
      <c r="A70" s="116"/>
      <c r="B70" s="116"/>
      <c r="C70" s="119"/>
      <c r="D70" s="116"/>
      <c r="E70" s="127"/>
      <c r="F70" s="127"/>
      <c r="G70" s="149"/>
      <c r="H70" s="127"/>
      <c r="I70" s="149"/>
      <c r="J70" s="108"/>
      <c r="K70" s="124"/>
      <c r="L70" s="137"/>
      <c r="M70" s="113"/>
      <c r="N70" s="169"/>
    </row>
    <row r="71" spans="1:14" s="14" customFormat="1" ht="30.75" customHeight="1" x14ac:dyDescent="0.45">
      <c r="A71" s="93" t="s">
        <v>72</v>
      </c>
      <c r="B71" s="95" t="s">
        <v>61</v>
      </c>
      <c r="C71" s="97" t="s">
        <v>73</v>
      </c>
      <c r="D71" s="99" t="s">
        <v>48</v>
      </c>
      <c r="E71" s="90">
        <v>2183942.96</v>
      </c>
      <c r="F71" s="90">
        <v>1801512.16</v>
      </c>
      <c r="G71" s="91">
        <v>1497.28</v>
      </c>
      <c r="H71" s="90">
        <v>1203.19</v>
      </c>
      <c r="I71" s="91">
        <v>4500</v>
      </c>
      <c r="J71" s="107" t="s">
        <v>13</v>
      </c>
      <c r="K71" s="71">
        <v>82</v>
      </c>
      <c r="L71" s="101">
        <v>44725</v>
      </c>
      <c r="M71" s="103">
        <v>44785</v>
      </c>
      <c r="N71" s="170" t="s">
        <v>125</v>
      </c>
    </row>
    <row r="72" spans="1:14" s="14" customFormat="1" ht="20.25" customHeight="1" x14ac:dyDescent="0.45">
      <c r="A72" s="94"/>
      <c r="B72" s="96"/>
      <c r="C72" s="98"/>
      <c r="D72" s="67"/>
      <c r="E72" s="100"/>
      <c r="F72" s="100"/>
      <c r="G72" s="106"/>
      <c r="H72" s="100"/>
      <c r="I72" s="106"/>
      <c r="J72" s="108"/>
      <c r="K72" s="72"/>
      <c r="L72" s="102"/>
      <c r="M72" s="104"/>
      <c r="N72" s="172"/>
    </row>
    <row r="73" spans="1:14" s="14" customFormat="1" ht="36" customHeight="1" x14ac:dyDescent="0.45">
      <c r="A73" s="109" t="s">
        <v>74</v>
      </c>
      <c r="B73" s="95" t="s">
        <v>75</v>
      </c>
      <c r="C73" s="97" t="s">
        <v>76</v>
      </c>
      <c r="D73" s="66" t="s">
        <v>89</v>
      </c>
      <c r="E73" s="90">
        <v>7601172.9699999997</v>
      </c>
      <c r="F73" s="90">
        <v>7601172.9699999997</v>
      </c>
      <c r="G73" s="91">
        <v>1222.06</v>
      </c>
      <c r="H73" s="90">
        <v>6219.97</v>
      </c>
      <c r="I73" s="91">
        <v>6500</v>
      </c>
      <c r="J73" s="69" t="s">
        <v>54</v>
      </c>
      <c r="K73" s="71">
        <v>100</v>
      </c>
      <c r="L73" s="101">
        <v>44769</v>
      </c>
      <c r="M73" s="103">
        <v>44859</v>
      </c>
      <c r="N73" s="170" t="s">
        <v>125</v>
      </c>
    </row>
    <row r="74" spans="1:14" s="14" customFormat="1" ht="38.25" customHeight="1" x14ac:dyDescent="0.45">
      <c r="A74" s="110"/>
      <c r="B74" s="96"/>
      <c r="C74" s="98"/>
      <c r="D74" s="67"/>
      <c r="E74" s="100"/>
      <c r="F74" s="100"/>
      <c r="G74" s="106"/>
      <c r="H74" s="100"/>
      <c r="I74" s="106"/>
      <c r="J74" s="70"/>
      <c r="K74" s="72"/>
      <c r="L74" s="102"/>
      <c r="M74" s="104"/>
      <c r="N74" s="172"/>
    </row>
    <row r="75" spans="1:14" s="14" customFormat="1" ht="36" customHeight="1" x14ac:dyDescent="0.45">
      <c r="A75" s="109" t="s">
        <v>77</v>
      </c>
      <c r="B75" s="95" t="s">
        <v>78</v>
      </c>
      <c r="C75" s="97" t="s">
        <v>79</v>
      </c>
      <c r="D75" s="99" t="s">
        <v>17</v>
      </c>
      <c r="E75" s="90">
        <v>4512037.97</v>
      </c>
      <c r="F75" s="90"/>
      <c r="G75" s="91"/>
      <c r="H75" s="90"/>
      <c r="I75" s="91"/>
      <c r="J75" s="107" t="s">
        <v>13</v>
      </c>
      <c r="K75" s="71">
        <v>45</v>
      </c>
      <c r="L75" s="101">
        <v>44769</v>
      </c>
      <c r="M75" s="103">
        <v>44859</v>
      </c>
      <c r="N75" s="170" t="s">
        <v>119</v>
      </c>
    </row>
    <row r="76" spans="1:14" s="14" customFormat="1" ht="73.5" customHeight="1" x14ac:dyDescent="0.45">
      <c r="A76" s="110"/>
      <c r="B76" s="111"/>
      <c r="C76" s="98"/>
      <c r="D76" s="67"/>
      <c r="E76" s="100"/>
      <c r="F76" s="100"/>
      <c r="G76" s="106"/>
      <c r="H76" s="100"/>
      <c r="I76" s="106"/>
      <c r="J76" s="108"/>
      <c r="K76" s="72"/>
      <c r="L76" s="102"/>
      <c r="M76" s="104"/>
      <c r="N76" s="172"/>
    </row>
    <row r="77" spans="1:14" s="14" customFormat="1" ht="36" customHeight="1" x14ac:dyDescent="0.45">
      <c r="A77" s="93" t="s">
        <v>80</v>
      </c>
      <c r="B77" s="95" t="s">
        <v>81</v>
      </c>
      <c r="C77" s="97" t="s">
        <v>82</v>
      </c>
      <c r="D77" s="99" t="s">
        <v>83</v>
      </c>
      <c r="E77" s="90">
        <v>2218100.34</v>
      </c>
      <c r="F77" s="90">
        <v>2218100.34</v>
      </c>
      <c r="G77" s="91"/>
      <c r="H77" s="90"/>
      <c r="I77" s="91"/>
      <c r="J77" s="107" t="s">
        <v>13</v>
      </c>
      <c r="K77" s="71">
        <v>100</v>
      </c>
      <c r="L77" s="101">
        <v>44767</v>
      </c>
      <c r="M77" s="103">
        <v>44856</v>
      </c>
      <c r="N77" s="170" t="s">
        <v>125</v>
      </c>
    </row>
    <row r="78" spans="1:14" s="14" customFormat="1" ht="36" customHeight="1" x14ac:dyDescent="0.45">
      <c r="A78" s="94"/>
      <c r="B78" s="96"/>
      <c r="C78" s="98"/>
      <c r="D78" s="67"/>
      <c r="E78" s="100"/>
      <c r="F78" s="100"/>
      <c r="G78" s="106"/>
      <c r="H78" s="100"/>
      <c r="I78" s="106"/>
      <c r="J78" s="108"/>
      <c r="K78" s="72"/>
      <c r="L78" s="102"/>
      <c r="M78" s="104"/>
      <c r="N78" s="172"/>
    </row>
    <row r="79" spans="1:14" s="14" customFormat="1" ht="36" customHeight="1" x14ac:dyDescent="0.45">
      <c r="A79" s="93" t="s">
        <v>84</v>
      </c>
      <c r="B79" s="95" t="s">
        <v>19</v>
      </c>
      <c r="C79" s="97" t="s">
        <v>85</v>
      </c>
      <c r="D79" s="105" t="s">
        <v>48</v>
      </c>
      <c r="E79" s="90">
        <v>1950138.27</v>
      </c>
      <c r="F79" s="90">
        <v>1950138.27</v>
      </c>
      <c r="G79" s="91">
        <v>1377.03</v>
      </c>
      <c r="H79" s="90">
        <v>1416.19</v>
      </c>
      <c r="I79" s="91">
        <v>4500</v>
      </c>
      <c r="J79" s="69" t="s">
        <v>54</v>
      </c>
      <c r="K79" s="71">
        <v>100</v>
      </c>
      <c r="L79" s="101">
        <v>44767</v>
      </c>
      <c r="M79" s="103">
        <v>44856</v>
      </c>
      <c r="N79" s="170" t="s">
        <v>125</v>
      </c>
    </row>
    <row r="80" spans="1:14" s="14" customFormat="1" ht="36" customHeight="1" x14ac:dyDescent="0.45">
      <c r="A80" s="94"/>
      <c r="B80" s="96"/>
      <c r="C80" s="98"/>
      <c r="D80" s="105"/>
      <c r="E80" s="100"/>
      <c r="F80" s="100"/>
      <c r="G80" s="106"/>
      <c r="H80" s="100"/>
      <c r="I80" s="106"/>
      <c r="J80" s="70"/>
      <c r="K80" s="72"/>
      <c r="L80" s="102"/>
      <c r="M80" s="104"/>
      <c r="N80" s="172"/>
    </row>
    <row r="81" spans="1:14" s="14" customFormat="1" ht="36" customHeight="1" x14ac:dyDescent="0.45">
      <c r="A81" s="93" t="s">
        <v>86</v>
      </c>
      <c r="B81" s="95" t="s">
        <v>87</v>
      </c>
      <c r="C81" s="97" t="s">
        <v>88</v>
      </c>
      <c r="D81" s="99" t="s">
        <v>89</v>
      </c>
      <c r="E81" s="90">
        <v>1516923.03</v>
      </c>
      <c r="F81" s="90">
        <v>1516923.03</v>
      </c>
      <c r="G81" s="91">
        <v>939.54</v>
      </c>
      <c r="H81" s="90">
        <v>1614.54</v>
      </c>
      <c r="I81" s="91">
        <v>4500</v>
      </c>
      <c r="J81" s="69" t="s">
        <v>54</v>
      </c>
      <c r="K81" s="71">
        <v>100</v>
      </c>
      <c r="L81" s="101">
        <v>44769</v>
      </c>
      <c r="M81" s="103">
        <v>44859</v>
      </c>
      <c r="N81" s="170" t="s">
        <v>125</v>
      </c>
    </row>
    <row r="82" spans="1:14" s="14" customFormat="1" ht="36" customHeight="1" x14ac:dyDescent="0.45">
      <c r="A82" s="94"/>
      <c r="B82" s="96"/>
      <c r="C82" s="98"/>
      <c r="D82" s="67"/>
      <c r="E82" s="100"/>
      <c r="F82" s="100"/>
      <c r="G82" s="106"/>
      <c r="H82" s="100"/>
      <c r="I82" s="106"/>
      <c r="J82" s="70"/>
      <c r="K82" s="72"/>
      <c r="L82" s="102"/>
      <c r="M82" s="104"/>
      <c r="N82" s="172"/>
    </row>
    <row r="83" spans="1:14" s="14" customFormat="1" ht="36" customHeight="1" x14ac:dyDescent="0.45">
      <c r="A83" s="93" t="s">
        <v>90</v>
      </c>
      <c r="B83" s="95" t="s">
        <v>91</v>
      </c>
      <c r="C83" s="97" t="s">
        <v>92</v>
      </c>
      <c r="D83" s="99" t="s">
        <v>38</v>
      </c>
      <c r="E83" s="90">
        <v>1933833.77</v>
      </c>
      <c r="F83" s="90">
        <v>1933833.77</v>
      </c>
      <c r="G83" s="91">
        <v>1383.28</v>
      </c>
      <c r="H83" s="90">
        <v>1398.01</v>
      </c>
      <c r="I83" s="91">
        <v>4500</v>
      </c>
      <c r="J83" s="69" t="s">
        <v>54</v>
      </c>
      <c r="K83" s="71">
        <v>100</v>
      </c>
      <c r="L83" s="101">
        <v>44769</v>
      </c>
      <c r="M83" s="103">
        <v>44859</v>
      </c>
      <c r="N83" s="170" t="s">
        <v>125</v>
      </c>
    </row>
    <row r="84" spans="1:14" s="14" customFormat="1" ht="36" customHeight="1" x14ac:dyDescent="0.45">
      <c r="A84" s="94"/>
      <c r="B84" s="96"/>
      <c r="C84" s="98"/>
      <c r="D84" s="67"/>
      <c r="E84" s="100"/>
      <c r="F84" s="100"/>
      <c r="G84" s="106"/>
      <c r="H84" s="100"/>
      <c r="I84" s="106"/>
      <c r="J84" s="70"/>
      <c r="K84" s="72"/>
      <c r="L84" s="102"/>
      <c r="M84" s="104"/>
      <c r="N84" s="172"/>
    </row>
    <row r="85" spans="1:14" s="14" customFormat="1" ht="36" customHeight="1" x14ac:dyDescent="0.45">
      <c r="A85" s="93" t="s">
        <v>93</v>
      </c>
      <c r="B85" s="95" t="s">
        <v>94</v>
      </c>
      <c r="C85" s="97" t="s">
        <v>95</v>
      </c>
      <c r="D85" s="99" t="s">
        <v>21</v>
      </c>
      <c r="E85" s="90">
        <v>2050796.24</v>
      </c>
      <c r="F85" s="90">
        <v>2050796.24</v>
      </c>
      <c r="G85" s="91">
        <v>1383.5</v>
      </c>
      <c r="H85" s="90">
        <v>1482.32</v>
      </c>
      <c r="I85" s="91">
        <v>4500</v>
      </c>
      <c r="J85" s="69" t="s">
        <v>54</v>
      </c>
      <c r="K85" s="71">
        <v>100</v>
      </c>
      <c r="L85" s="101">
        <v>44769</v>
      </c>
      <c r="M85" s="103">
        <v>44859</v>
      </c>
      <c r="N85" s="170" t="s">
        <v>125</v>
      </c>
    </row>
    <row r="86" spans="1:14" s="14" customFormat="1" ht="33" customHeight="1" x14ac:dyDescent="0.45">
      <c r="A86" s="94"/>
      <c r="B86" s="96"/>
      <c r="C86" s="98"/>
      <c r="D86" s="67"/>
      <c r="E86" s="100"/>
      <c r="F86" s="100"/>
      <c r="G86" s="106"/>
      <c r="H86" s="100"/>
      <c r="I86" s="106"/>
      <c r="J86" s="70"/>
      <c r="K86" s="72"/>
      <c r="L86" s="102"/>
      <c r="M86" s="104"/>
      <c r="N86" s="172"/>
    </row>
    <row r="87" spans="1:14" s="14" customFormat="1" ht="36" customHeight="1" x14ac:dyDescent="0.45">
      <c r="A87" s="83" t="s">
        <v>96</v>
      </c>
      <c r="B87" s="84" t="s">
        <v>97</v>
      </c>
      <c r="C87" s="86" t="s">
        <v>98</v>
      </c>
      <c r="D87" s="88" t="s">
        <v>99</v>
      </c>
      <c r="E87" s="90">
        <v>7316582.7800000003</v>
      </c>
      <c r="F87" s="90"/>
      <c r="G87" s="91"/>
      <c r="H87" s="90"/>
      <c r="I87" s="91"/>
      <c r="J87" s="69" t="s">
        <v>54</v>
      </c>
      <c r="K87" s="71">
        <v>0</v>
      </c>
      <c r="L87" s="74">
        <v>44830</v>
      </c>
      <c r="M87" s="76">
        <v>44918</v>
      </c>
      <c r="N87" s="173" t="s">
        <v>119</v>
      </c>
    </row>
    <row r="88" spans="1:14" s="14" customFormat="1" ht="47.25" customHeight="1" x14ac:dyDescent="0.45">
      <c r="A88" s="60"/>
      <c r="B88" s="85"/>
      <c r="C88" s="87"/>
      <c r="D88" s="89"/>
      <c r="E88" s="68"/>
      <c r="F88" s="68"/>
      <c r="G88" s="73"/>
      <c r="H88" s="68"/>
      <c r="I88" s="73"/>
      <c r="J88" s="70"/>
      <c r="K88" s="72"/>
      <c r="L88" s="75"/>
      <c r="M88" s="77"/>
      <c r="N88" s="174"/>
    </row>
    <row r="89" spans="1:14" s="14" customFormat="1" ht="26.25" customHeight="1" x14ac:dyDescent="0.45">
      <c r="A89" s="78" t="s">
        <v>100</v>
      </c>
      <c r="B89" s="79" t="s">
        <v>101</v>
      </c>
      <c r="C89" s="80" t="s">
        <v>102</v>
      </c>
      <c r="D89" s="81" t="s">
        <v>17</v>
      </c>
      <c r="E89" s="82">
        <v>5412332.4100000001</v>
      </c>
      <c r="F89" s="82"/>
      <c r="G89" s="92"/>
      <c r="H89" s="82"/>
      <c r="I89" s="92"/>
      <c r="J89" s="69" t="s">
        <v>54</v>
      </c>
      <c r="K89" s="71">
        <v>0</v>
      </c>
      <c r="L89" s="58">
        <v>44830</v>
      </c>
      <c r="M89" s="58">
        <v>44917</v>
      </c>
      <c r="N89" s="175" t="s">
        <v>119</v>
      </c>
    </row>
    <row r="90" spans="1:14" s="14" customFormat="1" ht="29.25" customHeight="1" x14ac:dyDescent="0.45">
      <c r="A90" s="78"/>
      <c r="B90" s="79"/>
      <c r="C90" s="80"/>
      <c r="D90" s="81"/>
      <c r="E90" s="82"/>
      <c r="F90" s="82"/>
      <c r="G90" s="92"/>
      <c r="H90" s="82"/>
      <c r="I90" s="92"/>
      <c r="J90" s="70"/>
      <c r="K90" s="72"/>
      <c r="L90" s="59"/>
      <c r="M90" s="59"/>
      <c r="N90" s="176"/>
    </row>
    <row r="91" spans="1:14" s="14" customFormat="1" ht="36" customHeight="1" x14ac:dyDescent="0.45">
      <c r="A91" s="60" t="s">
        <v>103</v>
      </c>
      <c r="B91" s="62" t="s">
        <v>104</v>
      </c>
      <c r="C91" s="64" t="s">
        <v>105</v>
      </c>
      <c r="D91" s="66" t="s">
        <v>38</v>
      </c>
      <c r="E91" s="68">
        <v>2205211.71</v>
      </c>
      <c r="F91" s="68"/>
      <c r="G91" s="73"/>
      <c r="H91" s="68"/>
      <c r="I91" s="73"/>
      <c r="J91" s="69" t="s">
        <v>54</v>
      </c>
      <c r="K91" s="71">
        <v>0</v>
      </c>
      <c r="L91" s="58">
        <v>44858</v>
      </c>
      <c r="M91" s="58">
        <v>44925</v>
      </c>
      <c r="N91" s="175" t="s">
        <v>119</v>
      </c>
    </row>
    <row r="92" spans="1:14" s="14" customFormat="1" ht="36" customHeight="1" x14ac:dyDescent="0.45">
      <c r="A92" s="61"/>
      <c r="B92" s="63"/>
      <c r="C92" s="65"/>
      <c r="D92" s="67"/>
      <c r="E92" s="68"/>
      <c r="F92" s="68"/>
      <c r="G92" s="73"/>
      <c r="H92" s="68"/>
      <c r="I92" s="73"/>
      <c r="J92" s="70"/>
      <c r="K92" s="72"/>
      <c r="L92" s="59"/>
      <c r="M92" s="59"/>
      <c r="N92" s="176"/>
    </row>
    <row r="93" spans="1:14" s="14" customFormat="1" ht="36" customHeight="1" x14ac:dyDescent="0.45">
      <c r="A93" s="185" t="s">
        <v>118</v>
      </c>
      <c r="B93" s="180" t="s">
        <v>117</v>
      </c>
      <c r="C93" s="80" t="s">
        <v>116</v>
      </c>
      <c r="D93" s="105" t="s">
        <v>48</v>
      </c>
      <c r="E93" s="82">
        <v>1787280.28</v>
      </c>
      <c r="F93" s="82"/>
      <c r="G93" s="82"/>
      <c r="H93" s="82"/>
      <c r="I93" s="82"/>
      <c r="J93" s="183" t="s">
        <v>54</v>
      </c>
      <c r="K93" s="181">
        <v>0</v>
      </c>
      <c r="L93" s="59">
        <v>44859</v>
      </c>
      <c r="M93" s="59">
        <v>44926</v>
      </c>
      <c r="N93" s="187" t="s">
        <v>119</v>
      </c>
    </row>
    <row r="94" spans="1:14" s="14" customFormat="1" ht="36" customHeight="1" x14ac:dyDescent="0.45">
      <c r="A94" s="186"/>
      <c r="B94" s="180"/>
      <c r="C94" s="80"/>
      <c r="D94" s="105"/>
      <c r="E94" s="82"/>
      <c r="F94" s="82"/>
      <c r="G94" s="82"/>
      <c r="H94" s="82"/>
      <c r="I94" s="82"/>
      <c r="J94" s="183"/>
      <c r="K94" s="182"/>
      <c r="L94" s="177"/>
      <c r="M94" s="177"/>
      <c r="N94" s="188"/>
    </row>
    <row r="95" spans="1:14" s="14" customFormat="1" ht="35.450000000000003" customHeight="1" x14ac:dyDescent="0.45">
      <c r="A95" s="178" t="s">
        <v>115</v>
      </c>
      <c r="B95" s="180" t="s">
        <v>114</v>
      </c>
      <c r="C95" s="80" t="s">
        <v>113</v>
      </c>
      <c r="D95" s="105" t="s">
        <v>38</v>
      </c>
      <c r="E95" s="82">
        <v>2201211.0499999998</v>
      </c>
      <c r="F95" s="82"/>
      <c r="G95" s="82"/>
      <c r="H95" s="82"/>
      <c r="I95" s="82"/>
      <c r="J95" s="183" t="s">
        <v>54</v>
      </c>
      <c r="K95" s="181">
        <v>0</v>
      </c>
      <c r="L95" s="59">
        <v>44860</v>
      </c>
      <c r="M95" s="59">
        <v>44927</v>
      </c>
      <c r="N95" s="187" t="s">
        <v>119</v>
      </c>
    </row>
    <row r="96" spans="1:14" s="14" customFormat="1" ht="36" customHeight="1" x14ac:dyDescent="0.45">
      <c r="A96" s="179"/>
      <c r="B96" s="180"/>
      <c r="C96" s="80"/>
      <c r="D96" s="105"/>
      <c r="E96" s="82"/>
      <c r="F96" s="82"/>
      <c r="G96" s="82"/>
      <c r="H96" s="82"/>
      <c r="I96" s="82"/>
      <c r="J96" s="183"/>
      <c r="K96" s="182"/>
      <c r="L96" s="177"/>
      <c r="M96" s="177"/>
      <c r="N96" s="188"/>
    </row>
    <row r="97" spans="1:14" s="14" customFormat="1" ht="36" customHeight="1" x14ac:dyDescent="0.45">
      <c r="A97" s="178" t="s">
        <v>112</v>
      </c>
      <c r="B97" s="184" t="s">
        <v>111</v>
      </c>
      <c r="C97" s="80" t="s">
        <v>110</v>
      </c>
      <c r="D97" s="105" t="s">
        <v>38</v>
      </c>
      <c r="E97" s="82">
        <v>2207294.7799999998</v>
      </c>
      <c r="F97" s="82"/>
      <c r="G97" s="82"/>
      <c r="H97" s="82"/>
      <c r="I97" s="82"/>
      <c r="J97" s="183" t="s">
        <v>54</v>
      </c>
      <c r="K97" s="181">
        <v>0</v>
      </c>
      <c r="L97" s="59">
        <v>44861</v>
      </c>
      <c r="M97" s="59">
        <v>44928</v>
      </c>
      <c r="N97" s="187" t="s">
        <v>119</v>
      </c>
    </row>
    <row r="98" spans="1:14" s="14" customFormat="1" ht="36" customHeight="1" x14ac:dyDescent="0.45">
      <c r="A98" s="179"/>
      <c r="B98" s="184"/>
      <c r="C98" s="80"/>
      <c r="D98" s="105"/>
      <c r="E98" s="82"/>
      <c r="F98" s="82"/>
      <c r="G98" s="82"/>
      <c r="H98" s="82"/>
      <c r="I98" s="82"/>
      <c r="J98" s="183"/>
      <c r="K98" s="182"/>
      <c r="L98" s="177"/>
      <c r="M98" s="177"/>
      <c r="N98" s="188"/>
    </row>
    <row r="99" spans="1:14" s="14" customFormat="1" ht="36" customHeight="1" x14ac:dyDescent="0.45">
      <c r="A99" s="178" t="s">
        <v>109</v>
      </c>
      <c r="B99" s="184" t="s">
        <v>108</v>
      </c>
      <c r="C99" s="80" t="s">
        <v>107</v>
      </c>
      <c r="D99" s="105" t="s">
        <v>48</v>
      </c>
      <c r="E99" s="82">
        <v>1643544.81</v>
      </c>
      <c r="F99" s="82"/>
      <c r="G99" s="82"/>
      <c r="H99" s="82"/>
      <c r="I99" s="82"/>
      <c r="J99" s="183" t="s">
        <v>54</v>
      </c>
      <c r="K99" s="181">
        <v>0</v>
      </c>
      <c r="L99" s="59">
        <v>44862</v>
      </c>
      <c r="M99" s="59">
        <v>44929</v>
      </c>
      <c r="N99" s="187" t="s">
        <v>119</v>
      </c>
    </row>
    <row r="100" spans="1:14" s="14" customFormat="1" ht="36" customHeight="1" x14ac:dyDescent="0.45">
      <c r="A100" s="179"/>
      <c r="B100" s="184"/>
      <c r="C100" s="80"/>
      <c r="D100" s="105"/>
      <c r="E100" s="82"/>
      <c r="F100" s="82"/>
      <c r="G100" s="82"/>
      <c r="H100" s="82"/>
      <c r="I100" s="82"/>
      <c r="J100" s="183"/>
      <c r="K100" s="182"/>
      <c r="L100" s="177"/>
      <c r="M100" s="177"/>
      <c r="N100" s="188"/>
    </row>
    <row r="101" spans="1:14" s="27" customFormat="1" ht="15" customHeight="1" x14ac:dyDescent="0.4">
      <c r="A101" s="19"/>
      <c r="B101" s="20"/>
      <c r="C101" s="21"/>
      <c r="D101" s="22"/>
      <c r="E101" s="23"/>
      <c r="J101" s="24"/>
      <c r="K101" s="25"/>
      <c r="L101" s="26"/>
      <c r="M101" s="26"/>
      <c r="N101" s="26"/>
    </row>
    <row r="102" spans="1:14" s="29" customFormat="1" ht="13.9" x14ac:dyDescent="0.4">
      <c r="A102" s="1"/>
      <c r="B102" s="2"/>
      <c r="C102" s="3"/>
      <c r="D102" s="28"/>
      <c r="E102" s="4"/>
      <c r="F102" s="5"/>
      <c r="G102" s="6"/>
      <c r="H102" s="1"/>
      <c r="I102" s="7"/>
      <c r="J102" s="7"/>
    </row>
    <row r="103" spans="1:14" s="31" customFormat="1" ht="13.9" x14ac:dyDescent="0.4">
      <c r="A103" s="7"/>
      <c r="B103" s="30"/>
      <c r="E103" s="32"/>
      <c r="F103" s="5"/>
      <c r="G103" s="33"/>
      <c r="H103" s="7"/>
      <c r="I103" s="7"/>
      <c r="J103" s="7"/>
    </row>
    <row r="104" spans="1:14" s="31" customFormat="1" ht="13.9" x14ac:dyDescent="0.4">
      <c r="A104" s="7"/>
      <c r="B104" s="30"/>
      <c r="E104" s="32"/>
      <c r="F104" s="5"/>
      <c r="G104" s="33"/>
      <c r="H104" s="7"/>
      <c r="I104" s="7"/>
      <c r="J104" s="7"/>
    </row>
    <row r="105" spans="1:14" s="31" customFormat="1" ht="13.9" x14ac:dyDescent="0.4">
      <c r="A105" s="7"/>
      <c r="B105" s="30"/>
      <c r="E105" s="32"/>
      <c r="F105" s="5"/>
      <c r="G105" s="33"/>
      <c r="H105" s="7"/>
      <c r="I105" s="7"/>
      <c r="J105" s="7"/>
    </row>
    <row r="106" spans="1:14" s="29" customFormat="1" ht="13.9" x14ac:dyDescent="0.4">
      <c r="A106" s="1"/>
      <c r="B106" s="2"/>
      <c r="E106" s="4"/>
      <c r="F106" s="5"/>
      <c r="G106" s="6"/>
      <c r="H106" s="1"/>
      <c r="I106" s="7"/>
      <c r="J106" s="7"/>
    </row>
    <row r="107" spans="1:14" s="29" customFormat="1" ht="14.45" customHeight="1" x14ac:dyDescent="0.4">
      <c r="A107" s="1"/>
      <c r="B107" s="2"/>
      <c r="E107" s="4"/>
      <c r="F107" s="5"/>
      <c r="G107" s="6"/>
      <c r="H107" s="1"/>
      <c r="I107" s="7"/>
      <c r="J107" s="7"/>
    </row>
    <row r="108" spans="1:14" s="29" customFormat="1" ht="14.45" customHeight="1" x14ac:dyDescent="0.4">
      <c r="A108" s="1"/>
      <c r="B108" s="2"/>
      <c r="E108" s="4"/>
      <c r="F108" s="5"/>
      <c r="G108" s="6"/>
      <c r="H108" s="1"/>
      <c r="I108" s="7"/>
      <c r="J108" s="7"/>
    </row>
    <row r="109" spans="1:14" s="29" customFormat="1" ht="13.9" x14ac:dyDescent="0.4">
      <c r="A109" s="1"/>
      <c r="B109" s="2"/>
      <c r="E109" s="4"/>
      <c r="F109" s="5"/>
      <c r="G109" s="6"/>
      <c r="H109" s="1"/>
      <c r="I109" s="7"/>
      <c r="J109" s="7"/>
    </row>
    <row r="110" spans="1:14" s="29" customFormat="1" ht="13.9" x14ac:dyDescent="0.4">
      <c r="A110" s="1"/>
      <c r="B110" s="2"/>
      <c r="E110" s="4"/>
      <c r="F110" s="5"/>
      <c r="G110" s="6"/>
      <c r="H110" s="1"/>
      <c r="I110" s="7"/>
      <c r="J110" s="7"/>
    </row>
    <row r="111" spans="1:14" s="45" customFormat="1" ht="13.9" x14ac:dyDescent="0.4">
      <c r="A111" s="1"/>
      <c r="B111" s="5"/>
      <c r="C111" s="6"/>
      <c r="D111" s="1"/>
      <c r="E111" s="7"/>
      <c r="F111" s="7"/>
    </row>
    <row r="112" spans="1:14" s="40" customFormat="1" ht="13.9" x14ac:dyDescent="0.4">
      <c r="A112" s="42"/>
      <c r="B112" s="44"/>
      <c r="C112" s="43"/>
      <c r="D112" s="42"/>
      <c r="E112" s="41"/>
      <c r="F112" s="41"/>
    </row>
    <row r="113" spans="1:7" s="40" customFormat="1" ht="13.9" x14ac:dyDescent="0.4">
      <c r="A113" s="42"/>
      <c r="B113" s="44"/>
      <c r="C113" s="43"/>
      <c r="D113" s="42"/>
      <c r="E113" s="41"/>
      <c r="F113" s="41"/>
    </row>
    <row r="114" spans="1:7" s="40" customFormat="1" ht="13.9" x14ac:dyDescent="0.4">
      <c r="A114" s="42"/>
      <c r="B114" s="44"/>
      <c r="C114" s="43"/>
      <c r="D114" s="42"/>
      <c r="E114" s="41"/>
      <c r="F114" s="41"/>
    </row>
    <row r="115" spans="1:7" s="40" customFormat="1" ht="13.9" x14ac:dyDescent="0.4">
      <c r="A115" s="42"/>
      <c r="B115" s="44"/>
      <c r="C115" s="43"/>
      <c r="D115" s="42"/>
      <c r="E115" s="41"/>
      <c r="F115" s="41"/>
    </row>
    <row r="116" spans="1:7" s="35" customFormat="1" ht="13.5" x14ac:dyDescent="0.45">
      <c r="A116" s="37"/>
      <c r="B116" s="39"/>
      <c r="C116" s="38"/>
      <c r="D116" s="37"/>
      <c r="E116" s="36"/>
      <c r="F116" s="36"/>
    </row>
    <row r="117" spans="1:7" s="35" customFormat="1" ht="13.5" x14ac:dyDescent="0.45">
      <c r="A117" s="37"/>
      <c r="B117" s="39"/>
      <c r="C117" s="38"/>
      <c r="D117" s="37"/>
      <c r="E117" s="36"/>
      <c r="F117" s="36"/>
    </row>
    <row r="118" spans="1:7" s="35" customFormat="1" ht="13.5" x14ac:dyDescent="0.45">
      <c r="A118" s="37"/>
      <c r="B118" s="39"/>
      <c r="C118" s="38"/>
      <c r="D118" s="37"/>
      <c r="E118" s="36"/>
      <c r="F118" s="36"/>
    </row>
    <row r="119" spans="1:7" s="35" customFormat="1" ht="13.5" x14ac:dyDescent="0.45">
      <c r="A119" s="37"/>
      <c r="B119" s="39"/>
      <c r="C119" s="38"/>
      <c r="D119" s="37"/>
      <c r="E119" s="36"/>
      <c r="F119" s="36"/>
    </row>
    <row r="120" spans="1:7" s="34" customFormat="1" ht="13.9" x14ac:dyDescent="0.4">
      <c r="A120" s="1"/>
      <c r="B120" s="5"/>
      <c r="C120" s="6"/>
      <c r="D120" s="1"/>
      <c r="E120" s="7"/>
      <c r="F120" s="7"/>
      <c r="G120" s="29"/>
    </row>
    <row r="121" spans="1:7" s="29" customFormat="1" ht="13.9" x14ac:dyDescent="0.4">
      <c r="A121" s="1"/>
      <c r="B121" s="5"/>
      <c r="C121" s="6"/>
      <c r="D121" s="1"/>
      <c r="E121" s="7"/>
      <c r="F121" s="7"/>
    </row>
    <row r="122" spans="1:7" s="29" customFormat="1" ht="13.9" x14ac:dyDescent="0.4">
      <c r="A122" s="1"/>
      <c r="B122" s="5"/>
      <c r="C122" s="6"/>
      <c r="D122" s="1"/>
      <c r="E122" s="7"/>
      <c r="F122" s="7"/>
    </row>
    <row r="123" spans="1:7" s="29" customFormat="1" ht="13.9" x14ac:dyDescent="0.4">
      <c r="A123" s="1"/>
      <c r="B123" s="5"/>
      <c r="C123" s="6"/>
      <c r="D123" s="1"/>
      <c r="E123" s="7"/>
      <c r="F123" s="7"/>
    </row>
    <row r="124" spans="1:7" s="29" customFormat="1" ht="13.9" x14ac:dyDescent="0.4">
      <c r="A124" s="1"/>
      <c r="B124" s="5"/>
      <c r="C124" s="6"/>
      <c r="D124" s="1"/>
      <c r="E124" s="7"/>
      <c r="F124" s="7"/>
    </row>
    <row r="125" spans="1:7" s="29" customFormat="1" ht="13.9" x14ac:dyDescent="0.4">
      <c r="A125" s="1"/>
      <c r="B125" s="5"/>
      <c r="C125" s="6"/>
      <c r="D125" s="1"/>
      <c r="E125" s="7"/>
      <c r="F125" s="7"/>
    </row>
    <row r="126" spans="1:7" s="29" customFormat="1" ht="13.9" x14ac:dyDescent="0.4">
      <c r="A126" s="1"/>
      <c r="B126" s="5"/>
      <c r="C126" s="6"/>
      <c r="D126" s="1"/>
      <c r="E126" s="7"/>
      <c r="F126" s="7"/>
    </row>
    <row r="127" spans="1:7" s="29" customFormat="1" ht="13.9" x14ac:dyDescent="0.4">
      <c r="A127" s="1"/>
      <c r="B127" s="5"/>
      <c r="C127" s="6"/>
      <c r="D127" s="1"/>
      <c r="E127" s="7"/>
      <c r="F127" s="7"/>
    </row>
    <row r="128" spans="1:7" s="29" customFormat="1" ht="13.9" x14ac:dyDescent="0.4">
      <c r="A128" s="1"/>
      <c r="B128" s="5"/>
      <c r="C128" s="6"/>
      <c r="D128" s="1"/>
      <c r="E128" s="7"/>
      <c r="F128" s="7"/>
    </row>
    <row r="129" spans="1:6" s="29" customFormat="1" ht="13.9" x14ac:dyDescent="0.4">
      <c r="A129" s="1"/>
      <c r="B129" s="5"/>
      <c r="C129" s="6"/>
      <c r="D129" s="1"/>
      <c r="E129" s="7"/>
      <c r="F129" s="7"/>
    </row>
    <row r="130" spans="1:6" s="29" customFormat="1" ht="13.9" x14ac:dyDescent="0.4">
      <c r="A130" s="1"/>
      <c r="B130" s="5"/>
      <c r="C130" s="6"/>
      <c r="D130" s="1"/>
      <c r="E130" s="7"/>
      <c r="F130" s="7"/>
    </row>
  </sheetData>
  <mergeCells count="417">
    <mergeCell ref="N93:N94"/>
    <mergeCell ref="N95:N96"/>
    <mergeCell ref="N97:N98"/>
    <mergeCell ref="N99:N100"/>
    <mergeCell ref="F93:F94"/>
    <mergeCell ref="G93:G94"/>
    <mergeCell ref="H93:H94"/>
    <mergeCell ref="I93:I94"/>
    <mergeCell ref="F95:F96"/>
    <mergeCell ref="G95:G96"/>
    <mergeCell ref="H95:H96"/>
    <mergeCell ref="I95:I96"/>
    <mergeCell ref="F97:F98"/>
    <mergeCell ref="G97:G98"/>
    <mergeCell ref="H97:H98"/>
    <mergeCell ref="I97:I98"/>
    <mergeCell ref="F99:F100"/>
    <mergeCell ref="G99:G100"/>
    <mergeCell ref="H99:H100"/>
    <mergeCell ref="I99:I100"/>
    <mergeCell ref="K97:K98"/>
    <mergeCell ref="L97:L98"/>
    <mergeCell ref="M97:M98"/>
    <mergeCell ref="J99:J100"/>
    <mergeCell ref="K91:K92"/>
    <mergeCell ref="L91:L92"/>
    <mergeCell ref="M91:M92"/>
    <mergeCell ref="N91:N92"/>
    <mergeCell ref="K83:K84"/>
    <mergeCell ref="L83:L84"/>
    <mergeCell ref="M83:M84"/>
    <mergeCell ref="N83:N84"/>
    <mergeCell ref="K85:K86"/>
    <mergeCell ref="L85:L86"/>
    <mergeCell ref="M85:M86"/>
    <mergeCell ref="N85:N86"/>
    <mergeCell ref="K87:K88"/>
    <mergeCell ref="L87:L88"/>
    <mergeCell ref="M87:M88"/>
    <mergeCell ref="N87:N88"/>
    <mergeCell ref="K79:K80"/>
    <mergeCell ref="L79:L80"/>
    <mergeCell ref="M79:M80"/>
    <mergeCell ref="N79:N80"/>
    <mergeCell ref="K81:K82"/>
    <mergeCell ref="L81:L82"/>
    <mergeCell ref="M81:M82"/>
    <mergeCell ref="N81:N82"/>
    <mergeCell ref="K89:K90"/>
    <mergeCell ref="L89:L90"/>
    <mergeCell ref="M89:M90"/>
    <mergeCell ref="N89:N90"/>
    <mergeCell ref="J75:J76"/>
    <mergeCell ref="K75:K76"/>
    <mergeCell ref="L75:L76"/>
    <mergeCell ref="M75:M76"/>
    <mergeCell ref="N75:N76"/>
    <mergeCell ref="J73:J74"/>
    <mergeCell ref="E73:E74"/>
    <mergeCell ref="K77:K78"/>
    <mergeCell ref="L77:L78"/>
    <mergeCell ref="M77:M78"/>
    <mergeCell ref="N77:N78"/>
    <mergeCell ref="A75:A76"/>
    <mergeCell ref="B75:B76"/>
    <mergeCell ref="C75:C76"/>
    <mergeCell ref="D75:D76"/>
    <mergeCell ref="E75:E76"/>
    <mergeCell ref="F75:F76"/>
    <mergeCell ref="G75:G76"/>
    <mergeCell ref="H75:H76"/>
    <mergeCell ref="I75:I76"/>
    <mergeCell ref="M69:M70"/>
    <mergeCell ref="N69:N70"/>
    <mergeCell ref="D60:D64"/>
    <mergeCell ref="K71:K72"/>
    <mergeCell ref="L71:L72"/>
    <mergeCell ref="M71:M72"/>
    <mergeCell ref="N71:N72"/>
    <mergeCell ref="K73:K74"/>
    <mergeCell ref="L73:L74"/>
    <mergeCell ref="M73:M74"/>
    <mergeCell ref="N73:N74"/>
    <mergeCell ref="K60:K64"/>
    <mergeCell ref="L60:L63"/>
    <mergeCell ref="M52:M54"/>
    <mergeCell ref="M60:M63"/>
    <mergeCell ref="N60:N63"/>
    <mergeCell ref="A65:A70"/>
    <mergeCell ref="B65:B70"/>
    <mergeCell ref="C65:C70"/>
    <mergeCell ref="D65:D70"/>
    <mergeCell ref="E65:E68"/>
    <mergeCell ref="F65:F68"/>
    <mergeCell ref="G65:G68"/>
    <mergeCell ref="H65:H68"/>
    <mergeCell ref="I65:I68"/>
    <mergeCell ref="J65:J70"/>
    <mergeCell ref="K65:K70"/>
    <mergeCell ref="L65:L70"/>
    <mergeCell ref="M65:M68"/>
    <mergeCell ref="N65:N68"/>
    <mergeCell ref="E69:E70"/>
    <mergeCell ref="F69:F70"/>
    <mergeCell ref="G69:G70"/>
    <mergeCell ref="H69:H70"/>
    <mergeCell ref="I69:I70"/>
    <mergeCell ref="N52:N54"/>
    <mergeCell ref="A56:A59"/>
    <mergeCell ref="B56:B59"/>
    <mergeCell ref="C56:C59"/>
    <mergeCell ref="D56:D59"/>
    <mergeCell ref="E56:E59"/>
    <mergeCell ref="F56:F59"/>
    <mergeCell ref="G56:G59"/>
    <mergeCell ref="H56:H59"/>
    <mergeCell ref="I56:I59"/>
    <mergeCell ref="J56:J59"/>
    <mergeCell ref="K56:K59"/>
    <mergeCell ref="L56:L59"/>
    <mergeCell ref="M56:M59"/>
    <mergeCell ref="N56:N59"/>
    <mergeCell ref="D52:D55"/>
    <mergeCell ref="E52:E54"/>
    <mergeCell ref="F52:F54"/>
    <mergeCell ref="G52:G54"/>
    <mergeCell ref="H52:H54"/>
    <mergeCell ref="I52:I54"/>
    <mergeCell ref="J52:J55"/>
    <mergeCell ref="K52:K55"/>
    <mergeCell ref="L52:L55"/>
    <mergeCell ref="N44:N47"/>
    <mergeCell ref="A48:A51"/>
    <mergeCell ref="B48:B51"/>
    <mergeCell ref="C48:C51"/>
    <mergeCell ref="D48:D51"/>
    <mergeCell ref="E48:E51"/>
    <mergeCell ref="F48:F51"/>
    <mergeCell ref="G48:G51"/>
    <mergeCell ref="H48:H51"/>
    <mergeCell ref="I48:I51"/>
    <mergeCell ref="J48:J51"/>
    <mergeCell ref="K48:K51"/>
    <mergeCell ref="L48:L51"/>
    <mergeCell ref="M48:M51"/>
    <mergeCell ref="N48:N51"/>
    <mergeCell ref="A44:A47"/>
    <mergeCell ref="B44:B47"/>
    <mergeCell ref="C44:C47"/>
    <mergeCell ref="D44:D47"/>
    <mergeCell ref="E44:E47"/>
    <mergeCell ref="F44:F47"/>
    <mergeCell ref="N33:N38"/>
    <mergeCell ref="A39:A43"/>
    <mergeCell ref="B39:B43"/>
    <mergeCell ref="C39:C43"/>
    <mergeCell ref="D39:D43"/>
    <mergeCell ref="E39:E43"/>
    <mergeCell ref="F39:F43"/>
    <mergeCell ref="G39:G43"/>
    <mergeCell ref="H39:H43"/>
    <mergeCell ref="I39:I43"/>
    <mergeCell ref="J39:J43"/>
    <mergeCell ref="K39:K43"/>
    <mergeCell ref="L39:L43"/>
    <mergeCell ref="M39:M43"/>
    <mergeCell ref="N39:N43"/>
    <mergeCell ref="A33:A38"/>
    <mergeCell ref="B33:B38"/>
    <mergeCell ref="C33:C38"/>
    <mergeCell ref="K23:K29"/>
    <mergeCell ref="L23:L29"/>
    <mergeCell ref="M23:M29"/>
    <mergeCell ref="G44:G47"/>
    <mergeCell ref="H44:H47"/>
    <mergeCell ref="I44:I47"/>
    <mergeCell ref="K33:K38"/>
    <mergeCell ref="L33:L38"/>
    <mergeCell ref="M33:M38"/>
    <mergeCell ref="K44:K47"/>
    <mergeCell ref="L44:L47"/>
    <mergeCell ref="M44:M47"/>
    <mergeCell ref="N23:N29"/>
    <mergeCell ref="A30:A32"/>
    <mergeCell ref="B30:B32"/>
    <mergeCell ref="C30:C32"/>
    <mergeCell ref="D30:D32"/>
    <mergeCell ref="E30:E32"/>
    <mergeCell ref="F30:F32"/>
    <mergeCell ref="G30:G32"/>
    <mergeCell ref="H30:H32"/>
    <mergeCell ref="I30:I32"/>
    <mergeCell ref="J30:J32"/>
    <mergeCell ref="K30:K32"/>
    <mergeCell ref="L30:L32"/>
    <mergeCell ref="M30:M32"/>
    <mergeCell ref="N30:N32"/>
    <mergeCell ref="A23:A29"/>
    <mergeCell ref="B23:B29"/>
    <mergeCell ref="C23:C29"/>
    <mergeCell ref="D23:D29"/>
    <mergeCell ref="E23:E29"/>
    <mergeCell ref="F23:F29"/>
    <mergeCell ref="G23:G29"/>
    <mergeCell ref="H23:H29"/>
    <mergeCell ref="I23:I29"/>
    <mergeCell ref="J20:J22"/>
    <mergeCell ref="K20:K22"/>
    <mergeCell ref="L20:L22"/>
    <mergeCell ref="M20:M22"/>
    <mergeCell ref="N20:N22"/>
    <mergeCell ref="A16:A19"/>
    <mergeCell ref="B16:B19"/>
    <mergeCell ref="C16:C19"/>
    <mergeCell ref="D16:D19"/>
    <mergeCell ref="E16:E19"/>
    <mergeCell ref="A20:A22"/>
    <mergeCell ref="B20:B22"/>
    <mergeCell ref="C20:C22"/>
    <mergeCell ref="D20:D22"/>
    <mergeCell ref="E20:E22"/>
    <mergeCell ref="F20:F22"/>
    <mergeCell ref="G20:G22"/>
    <mergeCell ref="H20:H22"/>
    <mergeCell ref="I20:I22"/>
    <mergeCell ref="F16:F19"/>
    <mergeCell ref="G16:G19"/>
    <mergeCell ref="H16:H19"/>
    <mergeCell ref="I16:I19"/>
    <mergeCell ref="K7:K11"/>
    <mergeCell ref="L7:L11"/>
    <mergeCell ref="M7:M11"/>
    <mergeCell ref="N7:N10"/>
    <mergeCell ref="O8:P8"/>
    <mergeCell ref="G12:G15"/>
    <mergeCell ref="H12:H15"/>
    <mergeCell ref="I12:I15"/>
    <mergeCell ref="K12:K15"/>
    <mergeCell ref="L12:L15"/>
    <mergeCell ref="M12:M15"/>
    <mergeCell ref="N12:N15"/>
    <mergeCell ref="J12:J15"/>
    <mergeCell ref="J16:J19"/>
    <mergeCell ref="K16:K19"/>
    <mergeCell ref="L16:L19"/>
    <mergeCell ref="M16:M18"/>
    <mergeCell ref="N16:N19"/>
    <mergeCell ref="J97:J98"/>
    <mergeCell ref="K99:K100"/>
    <mergeCell ref="L99:L100"/>
    <mergeCell ref="M99:M100"/>
    <mergeCell ref="A97:A98"/>
    <mergeCell ref="B97:B98"/>
    <mergeCell ref="C97:C98"/>
    <mergeCell ref="D97:D98"/>
    <mergeCell ref="E97:E98"/>
    <mergeCell ref="E99:E100"/>
    <mergeCell ref="D95:D96"/>
    <mergeCell ref="A99:A100"/>
    <mergeCell ref="B99:B100"/>
    <mergeCell ref="C99:C100"/>
    <mergeCell ref="D99:D100"/>
    <mergeCell ref="A93:A94"/>
    <mergeCell ref="B93:B94"/>
    <mergeCell ref="C93:C94"/>
    <mergeCell ref="D93:D94"/>
    <mergeCell ref="M95:M96"/>
    <mergeCell ref="A95:A96"/>
    <mergeCell ref="B95:B96"/>
    <mergeCell ref="C95:C96"/>
    <mergeCell ref="K93:K94"/>
    <mergeCell ref="L93:L94"/>
    <mergeCell ref="M93:M94"/>
    <mergeCell ref="E93:E94"/>
    <mergeCell ref="J93:J94"/>
    <mergeCell ref="J95:J96"/>
    <mergeCell ref="K95:K96"/>
    <mergeCell ref="L95:L96"/>
    <mergeCell ref="E95:E96"/>
    <mergeCell ref="A87:A88"/>
    <mergeCell ref="B87:B88"/>
    <mergeCell ref="A91:A92"/>
    <mergeCell ref="B91:B92"/>
    <mergeCell ref="C91:C92"/>
    <mergeCell ref="D91:D92"/>
    <mergeCell ref="J91:J92"/>
    <mergeCell ref="A89:A90"/>
    <mergeCell ref="B89:B90"/>
    <mergeCell ref="C89:C90"/>
    <mergeCell ref="D89:D90"/>
    <mergeCell ref="E91:E92"/>
    <mergeCell ref="F91:F92"/>
    <mergeCell ref="G91:G92"/>
    <mergeCell ref="H91:H92"/>
    <mergeCell ref="I91:I92"/>
    <mergeCell ref="F87:F88"/>
    <mergeCell ref="F85:F86"/>
    <mergeCell ref="E85:E86"/>
    <mergeCell ref="J89:J90"/>
    <mergeCell ref="E89:E90"/>
    <mergeCell ref="F89:F90"/>
    <mergeCell ref="G89:G90"/>
    <mergeCell ref="H89:H90"/>
    <mergeCell ref="I89:I90"/>
    <mergeCell ref="I87:I88"/>
    <mergeCell ref="J87:J88"/>
    <mergeCell ref="J81:J82"/>
    <mergeCell ref="E83:E84"/>
    <mergeCell ref="F83:F84"/>
    <mergeCell ref="A83:A84"/>
    <mergeCell ref="B83:B84"/>
    <mergeCell ref="C83:C84"/>
    <mergeCell ref="D83:D84"/>
    <mergeCell ref="G87:G88"/>
    <mergeCell ref="H87:H88"/>
    <mergeCell ref="A85:A86"/>
    <mergeCell ref="B85:B86"/>
    <mergeCell ref="C85:C86"/>
    <mergeCell ref="D85:D86"/>
    <mergeCell ref="J85:J86"/>
    <mergeCell ref="G85:G86"/>
    <mergeCell ref="H85:H86"/>
    <mergeCell ref="I85:I86"/>
    <mergeCell ref="J83:J84"/>
    <mergeCell ref="G83:G84"/>
    <mergeCell ref="H83:H84"/>
    <mergeCell ref="I83:I84"/>
    <mergeCell ref="C87:C88"/>
    <mergeCell ref="D87:D88"/>
    <mergeCell ref="E87:E88"/>
    <mergeCell ref="A81:A82"/>
    <mergeCell ref="B81:B82"/>
    <mergeCell ref="C81:C82"/>
    <mergeCell ref="D81:D82"/>
    <mergeCell ref="E81:E82"/>
    <mergeCell ref="F81:F82"/>
    <mergeCell ref="G81:G82"/>
    <mergeCell ref="H81:H82"/>
    <mergeCell ref="I81:I82"/>
    <mergeCell ref="H79:H80"/>
    <mergeCell ref="I79:I80"/>
    <mergeCell ref="J79:J80"/>
    <mergeCell ref="H77:H78"/>
    <mergeCell ref="I77:I78"/>
    <mergeCell ref="J77:J78"/>
    <mergeCell ref="A73:A74"/>
    <mergeCell ref="B73:B74"/>
    <mergeCell ref="C73:C74"/>
    <mergeCell ref="D73:D74"/>
    <mergeCell ref="A79:A80"/>
    <mergeCell ref="B79:B80"/>
    <mergeCell ref="C79:C80"/>
    <mergeCell ref="D79:D80"/>
    <mergeCell ref="G79:G80"/>
    <mergeCell ref="A77:A78"/>
    <mergeCell ref="B77:B78"/>
    <mergeCell ref="C77:C78"/>
    <mergeCell ref="D77:D78"/>
    <mergeCell ref="E77:E78"/>
    <mergeCell ref="F77:F78"/>
    <mergeCell ref="G77:G78"/>
    <mergeCell ref="E79:E80"/>
    <mergeCell ref="F79:F80"/>
    <mergeCell ref="E71:E72"/>
    <mergeCell ref="I71:I72"/>
    <mergeCell ref="J71:J72"/>
    <mergeCell ref="F73:F74"/>
    <mergeCell ref="G73:G74"/>
    <mergeCell ref="H73:H74"/>
    <mergeCell ref="I73:I74"/>
    <mergeCell ref="A71:A72"/>
    <mergeCell ref="B71:B72"/>
    <mergeCell ref="C71:C72"/>
    <mergeCell ref="D71:D72"/>
    <mergeCell ref="F71:F72"/>
    <mergeCell ref="G71:G72"/>
    <mergeCell ref="H71:H72"/>
    <mergeCell ref="A60:A64"/>
    <mergeCell ref="B60:B64"/>
    <mergeCell ref="C60:C64"/>
    <mergeCell ref="A52:A55"/>
    <mergeCell ref="B52:B55"/>
    <mergeCell ref="C52:C55"/>
    <mergeCell ref="J23:J29"/>
    <mergeCell ref="J33:J38"/>
    <mergeCell ref="J44:J47"/>
    <mergeCell ref="D33:D38"/>
    <mergeCell ref="E33:E38"/>
    <mergeCell ref="F33:F38"/>
    <mergeCell ref="G33:G38"/>
    <mergeCell ref="H33:H38"/>
    <mergeCell ref="I33:I38"/>
    <mergeCell ref="E60:E63"/>
    <mergeCell ref="F60:F63"/>
    <mergeCell ref="G60:G63"/>
    <mergeCell ref="H60:H63"/>
    <mergeCell ref="I60:I63"/>
    <mergeCell ref="J60:J64"/>
    <mergeCell ref="A12:A15"/>
    <mergeCell ref="B12:B15"/>
    <mergeCell ref="C12:C15"/>
    <mergeCell ref="D12:D15"/>
    <mergeCell ref="E12:E15"/>
    <mergeCell ref="F12:F15"/>
    <mergeCell ref="J7:J11"/>
    <mergeCell ref="A2:I2"/>
    <mergeCell ref="A3:I3"/>
    <mergeCell ref="A4:I4"/>
    <mergeCell ref="A7:A11"/>
    <mergeCell ref="B7:B11"/>
    <mergeCell ref="C7:C11"/>
    <mergeCell ref="D7:D11"/>
    <mergeCell ref="E7:E11"/>
    <mergeCell ref="F7:F10"/>
    <mergeCell ref="G7:G10"/>
    <mergeCell ref="H7:H10"/>
    <mergeCell ref="I7:I10"/>
  </mergeCells>
  <printOptions horizontalCentered="1"/>
  <pageMargins left="0.31496062992125984" right="0.31496062992125984" top="0.35433070866141736" bottom="0.35433070866141736" header="0.31496062992125984" footer="0.31496062992125984"/>
  <pageSetup paperSize="3" scale="78" fitToHeight="0" orientation="landscape" r:id="rId1"/>
  <headerFooter>
    <oddFooter xml:space="preserve">&amp;L&amp;D&amp;CDIRECCIÓN DE OBRAS PÚBLICAS&amp;R&amp;P   
</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NOVIEMBRE</vt:lpstr>
      <vt:lpstr>NOVIEMBRE!Área_de_impresión</vt:lpstr>
      <vt:lpstr>NOVIEMBRE!Títulos_a_imprimir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PROYEC066</dc:creator>
  <cp:lastModifiedBy>Yasbeth Chavez</cp:lastModifiedBy>
  <cp:lastPrinted>2023-01-10T15:44:34Z</cp:lastPrinted>
  <dcterms:created xsi:type="dcterms:W3CDTF">2023-01-09T18:44:31Z</dcterms:created>
  <dcterms:modified xsi:type="dcterms:W3CDTF">2023-04-23T13:52:53Z</dcterms:modified>
</cp:coreProperties>
</file>